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note 3  investments" sheetId="3" r:id="rId3"/>
    <sheet name="united technologies corpor" sheetId="4" r:id="rId4"/>
    <sheet name="united technologies corpor-1" sheetId="5" r:id="rId5"/>
  </sheets>
  <definedNames/>
  <calcPr fullCalcOnLoad="1"/>
</workbook>
</file>

<file path=xl/sharedStrings.xml><?xml version="1.0" encoding="utf-8"?>
<sst xmlns="http://schemas.openxmlformats.org/spreadsheetml/2006/main" count="100" uniqueCount="78">
  <si>
    <t>December 31,</t>
  </si>
  <si>
    <t>2000</t>
  </si>
  <si>
    <t>1999</t>
  </si>
  <si>
    <t>Assets:</t>
  </si>
  <si>
    <t>Plan's interest in
    Master Trust (Notes 3, 4, and 5)</t>
  </si>
  <si>
    <t>Contribution
    receivable:</t>
  </si>
  <si>
    <t>Participants'</t>
  </si>
  <si>
    <t>Employer's</t>
  </si>
  <si>
    <t>Net Assets Available for Benefits</t>
  </si>
  <si>
    <t>Year Ended</t>
  </si>
  <si>
    <t>Additions to net assets
    attributed to:</t>
  </si>
  <si>
    <t>Investment Income:</t>
  </si>
  <si>
    <t>Net depreciation in
    fair value of investments</t>
  </si>
  <si>
    <t>Interest</t>
  </si>
  <si>
    <t>Dividends</t>
  </si>
  <si>
    <t>Contributions:</t>
  </si>
  <si>
    <t>Total additions</t>
  </si>
  <si>
    <t>Deductions from net assets
    attributed to:</t>
  </si>
  <si>
    <t>Distributions to
    participants</t>
  </si>
  <si>
    <t>Administrative
    expenses</t>
  </si>
  <si>
    <t>Total deductions</t>
  </si>
  <si>
    <t>Net increase prior to transfers</t>
  </si>
  <si>
    <t>Plan transfers:</t>
  </si>
  <si>
    <t>Assets transferred
    into Plan (Note 8)</t>
  </si>
  <si>
    <t>Assets transferred
    out of Plan</t>
  </si>
  <si>
    <t>Net Plan
    transfers</t>
  </si>
  <si>
    <t>Net increase</t>
  </si>
  <si>
    <t>Net Assets Available for
    Benefits, December 31, 1999</t>
  </si>
  <si>
    <t>Net Assets Available for
    Benefits, December 31, 2000</t>
  </si>
  <si>
    <t xml:space="preserve"> NOTE 3 - INVESTMENTS</t>
  </si>
  <si>
    <t>(Thousands of Dollars, except
    unit amounts)</t>
  </si>
  <si>
    <t>Equity Fund, 6,387,637 and
    6,763,808 units,
      respectively</t>
  </si>
  <si>
    <t>UTC Common Stock Fund, 3,829,359
    and
      4,750,418 units, respectively</t>
  </si>
  <si>
    <t>Income Fund, 7,036,382 and
    6,918,254 units,
      respectively</t>
  </si>
  <si>
    <t xml:space="preserve"> United Technologies Corporation 
Master Trust Statement of Net Assets 
</t>
  </si>
  <si>
    <t>Short-term
    investments</t>
  </si>
  <si>
    <t>Investments:</t>
  </si>
  <si>
    <t>Equity:</t>
  </si>
  <si>
    <t>Mutual funds</t>
  </si>
  <si>
    <t>Equity commingled index funds</t>
  </si>
  <si>
    <t>Common stock</t>
  </si>
  <si>
    <t>ESOP stock fund</t>
  </si>
  <si>
    <t>Debt:</t>
  </si>
  <si>
    <t>Fixed income commingled index funds</t>
  </si>
  <si>
    <t>Insurance company investment contracts</t>
  </si>
  <si>
    <t>Participant notes receivable</t>
  </si>
  <si>
    <t>Subtotal</t>
  </si>
  <si>
    <t>ESOP receivables</t>
  </si>
  <si>
    <t>Interest and dividend receivables</t>
  </si>
  <si>
    <t>Total assets</t>
  </si>
  <si>
    <t>Liabilities:</t>
  </si>
  <si>
    <t>Accrued
    liabilities</t>
  </si>
  <si>
    <t>Accrued
    ESOP interest</t>
  </si>
  <si>
    <t>ESOP
    debt</t>
  </si>
  <si>
    <t>Notes
    payable to UTC</t>
  </si>
  <si>
    <t>Total liabilities</t>
  </si>
  <si>
    <t>Net Assets</t>
  </si>
  <si>
    <t>Net assets of the Master Trust
    allocable to the Plan</t>
  </si>
  <si>
    <t xml:space="preserve"> 
  United Technologies Corporation 
Master Trust Statement of Changes in Net Assets 
</t>
  </si>
  <si>
    <t>Additions:</t>
  </si>
  <si>
    <t>Interest and
    dividend income</t>
  </si>
  <si>
    <t>Net appreciation on
    fair value of investments</t>
  </si>
  <si>
    <t>Contributions from
    participating plans for purchase of units</t>
  </si>
  <si>
    <t>Deductions:</t>
  </si>
  <si>
    <t>Benefit payments on
    behalf of participating plans</t>
  </si>
  <si>
    <t>Master trust
    expenses</t>
  </si>
  <si>
    <t>Total
    deductions</t>
  </si>
  <si>
    <t>Assets transferred
    in</t>
  </si>
  <si>
    <t>Assets transferred
    out</t>
  </si>
  <si>
    <t>Increase in
    net assets</t>
  </si>
  <si>
    <t>Net assets:</t>
  </si>
  <si>
    <t>Beginning of year</t>
  </si>
  <si>
    <t>End of year</t>
  </si>
  <si>
    <t>Amounts pertaining to the Plan:</t>
  </si>
  <si>
    <t>Plan interest in net
    appreciation and investment income
         of Master Trust</t>
  </si>
  <si>
    <t>Contributions
    received (cash basis)</t>
  </si>
  <si>
    <t>Pension benefits
    paid</t>
  </si>
  <si>
    <t>Plan expenses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</si>
</sst>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&quot;($&quot;#,##0_);[RED]&quot;($&quot;#,##0\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3:5" ht="15">
      <c r="C2" s="1" t="s">
        <v>0</v>
      </c>
      <c r="E2" s="1" t="s">
        <v>0</v>
      </c>
    </row>
    <row r="3" spans="3:5" ht="15">
      <c r="C3" s="1" t="s">
        <v>1</v>
      </c>
      <c r="E3" s="1" t="s">
        <v>2</v>
      </c>
    </row>
    <row r="5" ht="15">
      <c r="A5" s="1" t="s">
        <v>3</v>
      </c>
    </row>
    <row r="6" spans="1:5" ht="15">
      <c r="A6" s="2" t="s">
        <v>4</v>
      </c>
      <c r="B6" s="3">
        <v>954548</v>
      </c>
      <c r="C6" s="3"/>
      <c r="D6" s="3">
        <v>922102</v>
      </c>
      <c r="E6" s="3"/>
    </row>
    <row r="7" ht="15">
      <c r="A7" s="2" t="s">
        <v>5</v>
      </c>
    </row>
    <row r="8" spans="1:5" ht="15">
      <c r="A8" t="s">
        <v>6</v>
      </c>
      <c r="C8" s="4">
        <v>657</v>
      </c>
      <c r="E8" s="4">
        <v>97</v>
      </c>
    </row>
    <row r="9" spans="1:5" ht="15">
      <c r="A9" t="s">
        <v>7</v>
      </c>
      <c r="C9" s="4">
        <v>173</v>
      </c>
      <c r="E9" s="4">
        <v>28</v>
      </c>
    </row>
    <row r="10" spans="3:5" ht="15">
      <c r="C10" s="4">
        <v>830</v>
      </c>
      <c r="E10" s="4">
        <v>125</v>
      </c>
    </row>
    <row r="12" spans="1:5" ht="15">
      <c r="A12" t="s">
        <v>8</v>
      </c>
      <c r="B12" s="3">
        <v>955378</v>
      </c>
      <c r="C12" s="3"/>
      <c r="D12" s="3">
        <v>922227</v>
      </c>
      <c r="E12" s="3"/>
    </row>
    <row r="13" spans="3:5" ht="15">
      <c r="C13" t="e">
        <f>#N/A</f>
        <v>#N/A</v>
      </c>
      <c r="E13" t="e">
        <f>#N/A</f>
        <v>#N/A</v>
      </c>
    </row>
  </sheetData>
  <sheetProtection selectLockedCells="1" selectUnlockedCells="1"/>
  <mergeCells count="4">
    <mergeCell ref="B6:C6"/>
    <mergeCell ref="D6:E6"/>
    <mergeCell ref="B12:C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ht="15">
      <c r="C2" s="1" t="s">
        <v>9</v>
      </c>
    </row>
    <row r="3" ht="15">
      <c r="C3" s="1" t="s">
        <v>0</v>
      </c>
    </row>
    <row r="4" ht="15">
      <c r="C4" s="1" t="s">
        <v>1</v>
      </c>
    </row>
    <row r="6" ht="15">
      <c r="A6" s="5" t="s">
        <v>10</v>
      </c>
    </row>
    <row r="7" ht="15">
      <c r="A7" t="s">
        <v>11</v>
      </c>
    </row>
    <row r="8" spans="1:3" ht="15">
      <c r="A8" s="2" t="s">
        <v>12</v>
      </c>
      <c r="B8" s="6">
        <v>-21550</v>
      </c>
      <c r="C8" s="6"/>
    </row>
    <row r="9" spans="1:3" ht="15">
      <c r="A9" t="s">
        <v>13</v>
      </c>
      <c r="C9" s="4">
        <v>42669</v>
      </c>
    </row>
    <row r="10" spans="1:3" ht="15">
      <c r="A10" t="s">
        <v>14</v>
      </c>
      <c r="C10" s="4">
        <v>9469</v>
      </c>
    </row>
    <row r="12" ht="15">
      <c r="A12" t="s">
        <v>15</v>
      </c>
    </row>
    <row r="13" spans="1:3" ht="15">
      <c r="A13" t="s">
        <v>6</v>
      </c>
      <c r="C13" s="4">
        <v>43128</v>
      </c>
    </row>
    <row r="14" spans="1:3" ht="15">
      <c r="A14" t="s">
        <v>7</v>
      </c>
      <c r="C14" s="4">
        <v>11424</v>
      </c>
    </row>
    <row r="15" spans="1:3" ht="15">
      <c r="A15" s="1" t="s">
        <v>16</v>
      </c>
      <c r="C15" s="4">
        <v>85140</v>
      </c>
    </row>
    <row r="17" ht="15">
      <c r="A17" s="5" t="s">
        <v>17</v>
      </c>
    </row>
    <row r="18" spans="1:3" ht="15">
      <c r="A18" s="2" t="s">
        <v>18</v>
      </c>
      <c r="C18" s="7">
        <v>-61803</v>
      </c>
    </row>
    <row r="19" spans="1:3" ht="15">
      <c r="A19" s="2" t="s">
        <v>19</v>
      </c>
      <c r="C19" s="7">
        <v>-113</v>
      </c>
    </row>
    <row r="20" spans="1:3" ht="15">
      <c r="A20" s="1" t="s">
        <v>20</v>
      </c>
      <c r="C20" s="7">
        <v>-61916</v>
      </c>
    </row>
    <row r="22" spans="1:3" ht="15">
      <c r="A22" t="s">
        <v>21</v>
      </c>
      <c r="C22" s="4">
        <v>23224</v>
      </c>
    </row>
    <row r="24" ht="15">
      <c r="A24" s="1" t="s">
        <v>22</v>
      </c>
    </row>
    <row r="25" spans="1:3" ht="15">
      <c r="A25" s="2" t="s">
        <v>23</v>
      </c>
      <c r="C25" s="4">
        <v>10679</v>
      </c>
    </row>
    <row r="26" spans="1:3" ht="15">
      <c r="A26" s="2" t="s">
        <v>24</v>
      </c>
      <c r="C26" s="7">
        <v>-752</v>
      </c>
    </row>
    <row r="27" spans="1:3" ht="15">
      <c r="A27" s="2" t="s">
        <v>25</v>
      </c>
      <c r="C27" s="4">
        <v>9927</v>
      </c>
    </row>
    <row r="29" spans="1:3" ht="15">
      <c r="A29" t="s">
        <v>26</v>
      </c>
      <c r="C29" s="4">
        <v>33151</v>
      </c>
    </row>
    <row r="31" spans="1:3" ht="15">
      <c r="A31" s="2" t="s">
        <v>27</v>
      </c>
      <c r="C31" s="4">
        <v>922227</v>
      </c>
    </row>
    <row r="33" spans="1:3" ht="15">
      <c r="A33" s="2" t="s">
        <v>28</v>
      </c>
      <c r="B33" s="3">
        <v>955378</v>
      </c>
      <c r="C33" s="3"/>
    </row>
    <row r="34" ht="15">
      <c r="C34" t="e">
        <f>#N/A</f>
        <v>#N/A</v>
      </c>
    </row>
  </sheetData>
  <sheetProtection selectLockedCells="1" selectUnlockedCells="1"/>
  <mergeCells count="2">
    <mergeCell ref="B8:C8"/>
    <mergeCell ref="B33:C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8" t="s">
        <v>29</v>
      </c>
      <c r="B2" s="8"/>
      <c r="C2" s="8"/>
      <c r="D2" s="8"/>
      <c r="E2" s="8"/>
      <c r="F2" s="8"/>
    </row>
    <row r="4" spans="3:5" ht="15">
      <c r="C4" s="8" t="s">
        <v>0</v>
      </c>
      <c r="D4" s="8"/>
      <c r="E4" s="8"/>
    </row>
    <row r="5" spans="1:5" ht="15">
      <c r="A5" s="2" t="s">
        <v>30</v>
      </c>
      <c r="C5" s="1" t="s">
        <v>1</v>
      </c>
      <c r="E5" s="1" t="s">
        <v>2</v>
      </c>
    </row>
    <row r="8" spans="1:5" ht="39.75" customHeight="1">
      <c r="A8" s="2" t="s">
        <v>31</v>
      </c>
      <c r="B8" s="9">
        <v>190224</v>
      </c>
      <c r="C8" s="9"/>
      <c r="D8" s="9">
        <v>221450</v>
      </c>
      <c r="E8" s="9"/>
    </row>
    <row r="10" spans="1:5" ht="39.75" customHeight="1">
      <c r="A10" s="2" t="s">
        <v>32</v>
      </c>
      <c r="C10" s="10">
        <v>102274</v>
      </c>
      <c r="E10" s="10">
        <v>100153</v>
      </c>
    </row>
    <row r="12" spans="1:5" ht="39.75" customHeight="1">
      <c r="A12" s="2" t="s">
        <v>33</v>
      </c>
      <c r="C12" s="10">
        <v>551301</v>
      </c>
      <c r="E12" s="10">
        <v>500949</v>
      </c>
    </row>
  </sheetData>
  <sheetProtection selectLockedCells="1" selectUnlockedCells="1"/>
  <mergeCells count="4">
    <mergeCell ref="A2:F2"/>
    <mergeCell ref="C4:E4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1:6" ht="15" customHeight="1">
      <c r="A2" s="11" t="s">
        <v>34</v>
      </c>
      <c r="B2" s="11"/>
      <c r="C2" s="11"/>
      <c r="D2" s="11"/>
      <c r="E2" s="11"/>
      <c r="F2" s="11"/>
    </row>
    <row r="4" spans="3:5" ht="15">
      <c r="C4" s="1" t="s">
        <v>0</v>
      </c>
      <c r="E4" s="1" t="s">
        <v>0</v>
      </c>
    </row>
    <row r="5" spans="3:5" ht="15">
      <c r="C5" s="1" t="s">
        <v>1</v>
      </c>
      <c r="E5" s="1" t="s">
        <v>2</v>
      </c>
    </row>
    <row r="7" ht="15">
      <c r="A7" t="s">
        <v>3</v>
      </c>
    </row>
    <row r="8" spans="1:5" ht="15">
      <c r="A8" s="2" t="s">
        <v>35</v>
      </c>
      <c r="B8" s="3">
        <v>2640</v>
      </c>
      <c r="C8" s="3"/>
      <c r="D8" s="3">
        <v>23147</v>
      </c>
      <c r="E8" s="3"/>
    </row>
    <row r="9" ht="15">
      <c r="A9" t="s">
        <v>36</v>
      </c>
    </row>
    <row r="10" ht="15">
      <c r="A10" t="s">
        <v>37</v>
      </c>
    </row>
    <row r="11" spans="1:5" ht="15">
      <c r="A11" t="s">
        <v>38</v>
      </c>
      <c r="C11" s="4">
        <v>784876</v>
      </c>
      <c r="E11" s="4">
        <v>663679</v>
      </c>
    </row>
    <row r="12" spans="1:5" ht="15">
      <c r="A12" t="s">
        <v>39</v>
      </c>
      <c r="C12" s="4">
        <v>1460037</v>
      </c>
      <c r="E12" s="4">
        <v>1466274</v>
      </c>
    </row>
    <row r="13" spans="1:5" ht="15">
      <c r="A13" t="s">
        <v>40</v>
      </c>
      <c r="C13" s="4">
        <v>759152</v>
      </c>
      <c r="E13" s="4">
        <v>784371</v>
      </c>
    </row>
    <row r="14" spans="1:5" ht="15">
      <c r="A14" t="s">
        <v>41</v>
      </c>
      <c r="C14" s="4">
        <v>3641487</v>
      </c>
      <c r="E14" s="4">
        <v>3152372</v>
      </c>
    </row>
    <row r="15" ht="15">
      <c r="A15" t="s">
        <v>42</v>
      </c>
    </row>
    <row r="16" spans="1:5" ht="15">
      <c r="A16" t="s">
        <v>43</v>
      </c>
      <c r="C16" s="4">
        <v>24916</v>
      </c>
      <c r="E16" s="4">
        <v>28140</v>
      </c>
    </row>
    <row r="17" spans="1:5" ht="15">
      <c r="A17" t="s">
        <v>44</v>
      </c>
      <c r="C17" s="4">
        <v>4364663</v>
      </c>
      <c r="E17" s="4">
        <v>3883142</v>
      </c>
    </row>
    <row r="18" spans="1:5" ht="15">
      <c r="A18" t="s">
        <v>45</v>
      </c>
      <c r="C18" s="4">
        <v>99935</v>
      </c>
      <c r="E18" s="4">
        <v>81647</v>
      </c>
    </row>
    <row r="19" spans="1:5" ht="15">
      <c r="A19" t="s">
        <v>46</v>
      </c>
      <c r="C19" s="4">
        <v>11137706</v>
      </c>
      <c r="E19" s="4">
        <v>10082772</v>
      </c>
    </row>
    <row r="21" spans="1:5" ht="15">
      <c r="A21" t="s">
        <v>47</v>
      </c>
      <c r="C21" s="4">
        <v>128988</v>
      </c>
      <c r="E21" s="4">
        <v>116234</v>
      </c>
    </row>
    <row r="22" spans="1:5" ht="15">
      <c r="A22" t="s">
        <v>48</v>
      </c>
      <c r="C22" s="4">
        <v>14678</v>
      </c>
      <c r="E22" s="4">
        <v>20085</v>
      </c>
    </row>
    <row r="24" spans="1:5" ht="15">
      <c r="A24" s="1" t="s">
        <v>49</v>
      </c>
      <c r="C24" s="4">
        <v>11281372</v>
      </c>
      <c r="E24" s="4">
        <v>10219091</v>
      </c>
    </row>
    <row r="26" ht="15">
      <c r="A26" t="s">
        <v>50</v>
      </c>
    </row>
    <row r="27" spans="1:5" ht="15">
      <c r="A27" s="2" t="s">
        <v>51</v>
      </c>
      <c r="C27" s="4">
        <v>8708</v>
      </c>
      <c r="E27" s="4">
        <v>6014</v>
      </c>
    </row>
    <row r="28" spans="1:5" ht="15">
      <c r="A28" s="2" t="s">
        <v>52</v>
      </c>
      <c r="C28" s="4">
        <v>2070</v>
      </c>
      <c r="E28" s="4">
        <v>2154</v>
      </c>
    </row>
    <row r="29" spans="1:5" ht="15">
      <c r="A29" s="2" t="s">
        <v>53</v>
      </c>
      <c r="C29" s="4">
        <v>301100</v>
      </c>
      <c r="E29" s="4">
        <v>336600</v>
      </c>
    </row>
    <row r="30" spans="1:5" ht="15">
      <c r="A30" s="2" t="s">
        <v>54</v>
      </c>
      <c r="C30" s="4">
        <v>153333</v>
      </c>
      <c r="E30" s="4">
        <v>131233</v>
      </c>
    </row>
    <row r="31" spans="1:5" ht="15">
      <c r="A31" s="1" t="s">
        <v>55</v>
      </c>
      <c r="C31" s="4">
        <v>465211</v>
      </c>
      <c r="E31" s="4">
        <v>476001</v>
      </c>
    </row>
    <row r="33" spans="1:5" ht="15">
      <c r="A33" t="s">
        <v>56</v>
      </c>
      <c r="B33" s="3">
        <v>10816161</v>
      </c>
      <c r="C33" s="3"/>
      <c r="D33" s="3">
        <v>9743090</v>
      </c>
      <c r="E33" s="3"/>
    </row>
    <row r="34" spans="3:5" ht="15">
      <c r="C34" t="e">
        <f>#N/A</f>
        <v>#N/A</v>
      </c>
      <c r="E34" t="e">
        <f>#N/A</f>
        <v>#N/A</v>
      </c>
    </row>
    <row r="35" spans="1:5" ht="39.75" customHeight="1">
      <c r="A35" s="2" t="s">
        <v>57</v>
      </c>
      <c r="B35" s="9">
        <v>954548</v>
      </c>
      <c r="C35" s="9"/>
      <c r="D35" s="9">
        <v>922102</v>
      </c>
      <c r="E35" s="9"/>
    </row>
    <row r="36" spans="3:5" ht="15">
      <c r="C36" t="e">
        <f>#N/A</f>
        <v>#N/A</v>
      </c>
      <c r="E36" t="e">
        <f>#N/A</f>
        <v>#N/A</v>
      </c>
    </row>
  </sheetData>
  <sheetProtection selectLockedCells="1" selectUnlockedCells="1"/>
  <mergeCells count="7">
    <mergeCell ref="A2:F2"/>
    <mergeCell ref="B8:C8"/>
    <mergeCell ref="D8:E8"/>
    <mergeCell ref="B33:C33"/>
    <mergeCell ref="D33:E33"/>
    <mergeCell ref="B35:C35"/>
    <mergeCell ref="D35:E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 customHeight="1">
      <c r="A2" s="11" t="s">
        <v>58</v>
      </c>
      <c r="B2" s="11"/>
      <c r="C2" s="11"/>
      <c r="D2" s="11"/>
      <c r="E2" s="11"/>
      <c r="F2" s="11"/>
    </row>
    <row r="4" ht="15">
      <c r="C4" s="1" t="s">
        <v>9</v>
      </c>
    </row>
    <row r="5" ht="15">
      <c r="C5" s="1" t="s">
        <v>0</v>
      </c>
    </row>
    <row r="6" ht="15">
      <c r="C6" s="1" t="s">
        <v>1</v>
      </c>
    </row>
    <row r="8" ht="15">
      <c r="A8" t="s">
        <v>59</v>
      </c>
    </row>
    <row r="9" spans="1:3" ht="15">
      <c r="A9" s="2" t="s">
        <v>60</v>
      </c>
      <c r="B9" s="3">
        <v>484236</v>
      </c>
      <c r="C9" s="3"/>
    </row>
    <row r="10" spans="1:3" ht="15">
      <c r="A10" s="2" t="s">
        <v>61</v>
      </c>
      <c r="C10" s="4">
        <v>422709</v>
      </c>
    </row>
    <row r="11" spans="1:3" ht="15">
      <c r="A11" s="2" t="s">
        <v>62</v>
      </c>
      <c r="C11" s="4">
        <v>294212</v>
      </c>
    </row>
    <row r="12" spans="1:3" ht="15">
      <c r="A12" s="1" t="s">
        <v>16</v>
      </c>
      <c r="C12" s="4">
        <v>1201157</v>
      </c>
    </row>
    <row r="14" ht="15">
      <c r="A14" t="s">
        <v>63</v>
      </c>
    </row>
    <row r="15" spans="1:3" ht="15">
      <c r="A15" s="2" t="s">
        <v>64</v>
      </c>
      <c r="C15" s="7">
        <v>-583163</v>
      </c>
    </row>
    <row r="16" spans="1:3" ht="15">
      <c r="A16" s="2" t="s">
        <v>65</v>
      </c>
      <c r="C16" s="7">
        <v>-37444</v>
      </c>
    </row>
    <row r="17" spans="1:3" ht="15">
      <c r="A17" s="5" t="s">
        <v>66</v>
      </c>
      <c r="C17" s="7">
        <v>-620607</v>
      </c>
    </row>
    <row r="19" spans="1:3" ht="15">
      <c r="A19" t="s">
        <v>21</v>
      </c>
      <c r="C19" s="4">
        <v>580550</v>
      </c>
    </row>
    <row r="21" ht="15">
      <c r="A21" t="s">
        <v>22</v>
      </c>
    </row>
    <row r="22" spans="1:3" ht="15">
      <c r="A22" s="2" t="s">
        <v>67</v>
      </c>
      <c r="C22" s="4">
        <v>495024</v>
      </c>
    </row>
    <row r="23" spans="1:3" ht="15">
      <c r="A23" s="2" t="s">
        <v>68</v>
      </c>
      <c r="C23" s="7">
        <v>-2503</v>
      </c>
    </row>
    <row r="24" spans="1:3" ht="15">
      <c r="A24" s="2" t="s">
        <v>25</v>
      </c>
      <c r="C24" s="4">
        <v>492521</v>
      </c>
    </row>
    <row r="26" spans="1:3" ht="15">
      <c r="A26" s="2" t="s">
        <v>69</v>
      </c>
      <c r="C26" s="4">
        <v>1073071</v>
      </c>
    </row>
    <row r="28" ht="15">
      <c r="A28" t="s">
        <v>70</v>
      </c>
    </row>
    <row r="29" spans="1:3" ht="15">
      <c r="A29" t="s">
        <v>71</v>
      </c>
      <c r="C29" s="4">
        <v>9743090</v>
      </c>
    </row>
    <row r="30" spans="1:3" ht="15">
      <c r="A30" t="s">
        <v>72</v>
      </c>
      <c r="B30" s="3">
        <v>10816161</v>
      </c>
      <c r="C30" s="3"/>
    </row>
    <row r="31" ht="15">
      <c r="C31" t="e">
        <f>#N/A</f>
        <v>#N/A</v>
      </c>
    </row>
    <row r="32" ht="15">
      <c r="A32" t="s">
        <v>73</v>
      </c>
    </row>
    <row r="33" spans="1:3" ht="39.75" customHeight="1">
      <c r="A33" s="2" t="s">
        <v>74</v>
      </c>
      <c r="B33" s="9">
        <v>30588</v>
      </c>
      <c r="C33" s="9"/>
    </row>
    <row r="34" ht="15">
      <c r="C34" t="e">
        <f>#N/A</f>
        <v>#N/A</v>
      </c>
    </row>
    <row r="35" spans="1:3" ht="15">
      <c r="A35" s="2" t="s">
        <v>75</v>
      </c>
      <c r="B35" s="3">
        <v>53847</v>
      </c>
      <c r="C35" s="3"/>
    </row>
    <row r="36" ht="15">
      <c r="C36" t="e">
        <f>#N/A</f>
        <v>#N/A</v>
      </c>
    </row>
    <row r="37" spans="1:3" ht="15">
      <c r="A37" s="2" t="s">
        <v>23</v>
      </c>
      <c r="B37" s="3">
        <v>10679</v>
      </c>
      <c r="C37" s="3"/>
    </row>
    <row r="38" ht="15">
      <c r="C38" t="e">
        <f>#N/A</f>
        <v>#N/A</v>
      </c>
    </row>
    <row r="39" spans="1:3" ht="15">
      <c r="A39" s="2" t="s">
        <v>76</v>
      </c>
      <c r="B39" s="6">
        <v>-61803</v>
      </c>
      <c r="C39" s="6"/>
    </row>
    <row r="40" ht="15">
      <c r="C40" t="e">
        <f>#N/A</f>
        <v>#N/A</v>
      </c>
    </row>
    <row r="41" spans="1:3" ht="15">
      <c r="A41" t="s">
        <v>77</v>
      </c>
      <c r="B41" s="6">
        <v>-113</v>
      </c>
      <c r="C41" s="6"/>
    </row>
    <row r="42" ht="15">
      <c r="C42" t="e">
        <f>#N/A</f>
        <v>#N/A</v>
      </c>
    </row>
    <row r="43" spans="1:3" ht="15">
      <c r="A43" s="2" t="s">
        <v>24</v>
      </c>
      <c r="B43" s="6">
        <v>-752</v>
      </c>
      <c r="C43" s="6"/>
    </row>
    <row r="44" ht="15">
      <c r="C44" t="e">
        <f>#N/A</f>
        <v>#N/A</v>
      </c>
    </row>
  </sheetData>
  <sheetProtection selectLockedCells="1" selectUnlockedCells="1"/>
  <mergeCells count="9">
    <mergeCell ref="A2:F2"/>
    <mergeCell ref="B9:C9"/>
    <mergeCell ref="B30:C30"/>
    <mergeCell ref="B33:C33"/>
    <mergeCell ref="B35:C35"/>
    <mergeCell ref="B37:C37"/>
    <mergeCell ref="B39:C39"/>
    <mergeCell ref="B41:C41"/>
    <mergeCell ref="B43:C4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2019-12-07T22:40:27Z</dcterms:created>
  <dcterms:modified xsi:type="dcterms:W3CDTF">2019-12-07T22:40:27Z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