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note 3  investments" sheetId="3" r:id="rId3"/>
    <sheet name="note 3  investments-1" sheetId="4" r:id="rId4"/>
  </sheets>
  <definedNames/>
  <calcPr fullCalcOnLoad="1"/>
</workbook>
</file>

<file path=xl/sharedStrings.xml><?xml version="1.0" encoding="utf-8"?>
<sst xmlns="http://schemas.openxmlformats.org/spreadsheetml/2006/main" count="118" uniqueCount="67">
  <si>
    <t>December 31,
    2000</t>
  </si>
  <si>
    <t>December 31,
    1999</t>
  </si>
  <si>
    <t>Assets:</t>
  </si>
  <si>
    <t>Investments (Note 3)</t>
  </si>
  <si>
    <t>Loans to
    participants</t>
  </si>
  <si>
    <t>Net Assets Available for Benefits</t>
  </si>
  <si>
    <t>Year Ended
    December 31,
    2000</t>
  </si>
  <si>
    <t>Additions to net
    assets attributed to:</t>
  </si>
  <si>
    <t>Investment income:</t>
  </si>
  <si>
    <t>Net depreciation in
    fair value of investments</t>
  </si>
  <si>
    <t>Interest</t>
  </si>
  <si>
    <t>Dividends</t>
  </si>
  <si>
    <t>Contributions:</t>
  </si>
  <si>
    <t>Employers</t>
  </si>
  <si>
    <t>Participants'</t>
  </si>
  <si>
    <t>Total
    additions</t>
  </si>
  <si>
    <t>Deductions from net assets
    attributed to:</t>
  </si>
  <si>
    <t>Distributions to
    participants</t>
  </si>
  <si>
    <t>Administrative
    expenses</t>
  </si>
  <si>
    <t>Total
    deductions</t>
  </si>
  <si>
    <t>Net decrease</t>
  </si>
  <si>
    <t>Net Assets Available for
    Benefits, December 31, 1999</t>
  </si>
  <si>
    <t>Net Assets Available for
    Benefits, December 31, 2000</t>
  </si>
  <si>
    <t xml:space="preserve"> 
  NOTE 3 - INVESTMENTS </t>
  </si>
  <si>
    <t>(Thousand of Dollars, except unit
    amounts)</t>
  </si>
  <si>
    <t>Vanguard 500 Index Fund,
      53,780 and 56,688 units, respectively</t>
  </si>
  <si>
    <t>Vanguard Growth Index Fund,
      68,085 units in 1999</t>
  </si>
  <si>
    <t>N/A</t>
  </si>
  <si>
    <t>Vanguard Treasury Money Market
    Fund,
      7,503,296 and 8,810,071 units, respectively</t>
  </si>
  <si>
    <t>Vanguard U.S. Growth Fund,
      181,345 and 130,966 units, respectively</t>
  </si>
  <si>
    <t>Vanguard Windsor II Fund,
      122,212 and 132,546 units, respectively</t>
  </si>
  <si>
    <t>United Technologies Stock Fund,
      61,691 and 86,272 units, respectively</t>
  </si>
  <si>
    <t>(a)</t>
  </si>
  <si>
    <t>(b)
    Identity of issue, borrower lessor or similar party</t>
  </si>
  <si>
    <t>(c)
    Description of investment, including maturity date, rate of interest, collateral, par or
maturity value</t>
  </si>
  <si>
    <t>(d)
Current Value</t>
  </si>
  <si>
    <t>*</t>
  </si>
  <si>
    <t>Vanguard Group of Investments</t>
  </si>
  <si>
    <t>Treasury Money Market
      Fund</t>
  </si>
  <si>
    <t>S&amp;P 500 Index Fund</t>
  </si>
  <si>
    <t>U.S. Growth Fund</t>
  </si>
  <si>
    <t>Windsor II Fund</t>
  </si>
  <si>
    <t>United Technologies Stock
      Fund</t>
  </si>
  <si>
    <t>Growth Index Fund</t>
  </si>
  <si>
    <t>Prime Money Market Fund</t>
  </si>
  <si>
    <t>Explorer Fund</t>
  </si>
  <si>
    <t>International Growth Fund</t>
  </si>
  <si>
    <t>Life Strategy Moderate
      Growth Fund</t>
  </si>
  <si>
    <t>Extended Market Index
      Fund</t>
  </si>
  <si>
    <t>Growth and Income Fund</t>
  </si>
  <si>
    <t>Life Strategy Growth Fund</t>
  </si>
  <si>
    <t>Vanguard Group of
    Investments</t>
  </si>
  <si>
    <t>STAR Fund</t>
  </si>
  <si>
    <t>Wellesley Income Fund</t>
  </si>
  <si>
    <t>Long-Term Treasury
    Fund</t>
  </si>
  <si>
    <t>Short-Term Treasury
    Fund</t>
  </si>
  <si>
    <t>Life
    Strategy Conservative
      Growth Fund</t>
  </si>
  <si>
    <t>Balanced Index Fund</t>
  </si>
  <si>
    <t>Emerging Markets
    Index
      Fund</t>
  </si>
  <si>
    <t>Total Stock Market
    Index
      Fund</t>
  </si>
  <si>
    <t>Total Bond Market
    Index
      Fund</t>
  </si>
  <si>
    <t>Pacific Stock Index
    Fund</t>
  </si>
  <si>
    <t>European Stock Index
    Fund</t>
  </si>
  <si>
    <t>Life Strategy Income
    Fund</t>
  </si>
  <si>
    <t>Intermediate-Term 
      Corporate Fund</t>
  </si>
  <si>
    <t>Plan Participants</t>
  </si>
  <si>
    <t>Participant Loans
      Receivable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</si>
</sst>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&quot;($&quot;#,##0_);[RED]&quot;($&quot;#,##0\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 wrapText="1"/>
    </xf>
    <xf numFmtId="166" fontId="0" fillId="0" borderId="0" xfId="0" applyNumberFormat="1" applyAlignment="1">
      <alignment wrapText="1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6" fontId="0" fillId="0" borderId="0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2.7109375" style="0" customWidth="1"/>
    <col min="4" max="4" width="8.7109375" style="0" customWidth="1"/>
    <col min="5" max="5" width="22.7109375" style="0" customWidth="1"/>
    <col min="6" max="16384" width="8.7109375" style="0" customWidth="1"/>
  </cols>
  <sheetData>
    <row r="2" spans="3:5" ht="39.75" customHeight="1">
      <c r="C2" s="1" t="s">
        <v>0</v>
      </c>
      <c r="E2" s="1" t="s">
        <v>1</v>
      </c>
    </row>
    <row r="4" ht="15">
      <c r="A4" s="2" t="s">
        <v>2</v>
      </c>
    </row>
    <row r="5" spans="1:5" ht="15">
      <c r="A5" t="s">
        <v>3</v>
      </c>
      <c r="B5" s="3">
        <v>38467</v>
      </c>
      <c r="C5" s="3"/>
      <c r="D5" s="3">
        <v>41333</v>
      </c>
      <c r="E5" s="3"/>
    </row>
    <row r="6" spans="1:5" ht="15">
      <c r="A6" s="4" t="s">
        <v>4</v>
      </c>
      <c r="C6" s="5">
        <v>2633</v>
      </c>
      <c r="E6" s="5">
        <v>2461</v>
      </c>
    </row>
    <row r="8" spans="1:5" ht="15">
      <c r="A8" t="s">
        <v>5</v>
      </c>
      <c r="B8" s="3">
        <v>41100</v>
      </c>
      <c r="C8" s="3"/>
      <c r="D8" s="3">
        <v>43794</v>
      </c>
      <c r="E8" s="3"/>
    </row>
    <row r="9" spans="3:5" ht="15">
      <c r="C9" t="e">
        <f>#N/A</f>
        <v>#N/A</v>
      </c>
      <c r="E9" t="e">
        <f>#N/A</f>
        <v>#N/A</v>
      </c>
    </row>
  </sheetData>
  <sheetProtection selectLockedCells="1" selectUnlockedCells="1"/>
  <mergeCells count="4">
    <mergeCell ref="B5:C5"/>
    <mergeCell ref="D5:E5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ht="39.75" customHeight="1">
      <c r="C2" s="1" t="s">
        <v>6</v>
      </c>
    </row>
    <row r="3" ht="15">
      <c r="A3" s="1" t="s">
        <v>7</v>
      </c>
    </row>
    <row r="4" ht="15">
      <c r="A4" t="s">
        <v>8</v>
      </c>
    </row>
    <row r="5" spans="1:3" ht="15">
      <c r="A5" s="4" t="s">
        <v>9</v>
      </c>
      <c r="B5" s="6">
        <v>-4070</v>
      </c>
      <c r="C5" s="6"/>
    </row>
    <row r="6" spans="1:3" ht="15">
      <c r="A6" t="s">
        <v>10</v>
      </c>
      <c r="C6" s="5">
        <v>191</v>
      </c>
    </row>
    <row r="7" spans="1:3" ht="15">
      <c r="A7" t="s">
        <v>11</v>
      </c>
      <c r="C7" s="5">
        <v>2720</v>
      </c>
    </row>
    <row r="9" ht="15">
      <c r="A9" t="s">
        <v>12</v>
      </c>
    </row>
    <row r="10" spans="1:3" ht="15">
      <c r="A10" t="s">
        <v>13</v>
      </c>
      <c r="C10" s="5">
        <v>405</v>
      </c>
    </row>
    <row r="11" spans="1:3" ht="15">
      <c r="A11" t="s">
        <v>14</v>
      </c>
      <c r="C11" s="5">
        <v>3814</v>
      </c>
    </row>
    <row r="12" spans="1:3" ht="15">
      <c r="A12" s="1" t="s">
        <v>15</v>
      </c>
      <c r="C12" s="5">
        <v>3060</v>
      </c>
    </row>
    <row r="14" ht="15">
      <c r="A14" s="1" t="s">
        <v>16</v>
      </c>
    </row>
    <row r="15" spans="1:3" ht="15">
      <c r="A15" s="4" t="s">
        <v>17</v>
      </c>
      <c r="C15" s="7">
        <v>-5744</v>
      </c>
    </row>
    <row r="16" spans="1:3" ht="15">
      <c r="A16" s="4" t="s">
        <v>18</v>
      </c>
      <c r="C16" s="7">
        <v>-10</v>
      </c>
    </row>
    <row r="17" spans="1:3" ht="15">
      <c r="A17" s="1" t="s">
        <v>19</v>
      </c>
      <c r="C17" s="7">
        <v>-5754</v>
      </c>
    </row>
    <row r="19" spans="1:3" ht="15">
      <c r="A19" t="s">
        <v>20</v>
      </c>
      <c r="C19" s="7">
        <v>-2694</v>
      </c>
    </row>
    <row r="21" spans="1:3" ht="15">
      <c r="A21" s="4" t="s">
        <v>21</v>
      </c>
      <c r="C21" s="5">
        <v>43794</v>
      </c>
    </row>
    <row r="22" ht="15">
      <c r="C22" t="e">
        <f>#N/A</f>
        <v>#N/A</v>
      </c>
    </row>
    <row r="23" spans="1:3" ht="15">
      <c r="A23" s="4" t="s">
        <v>22</v>
      </c>
      <c r="B23" s="3">
        <v>41100</v>
      </c>
      <c r="C23" s="3"/>
    </row>
    <row r="24" ht="15">
      <c r="C24" t="e">
        <f>#N/A</f>
        <v>#N/A</v>
      </c>
    </row>
  </sheetData>
  <sheetProtection selectLockedCells="1" selectUnlockedCells="1"/>
  <mergeCells count="2">
    <mergeCell ref="B5:C5"/>
    <mergeCell ref="B23:C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2" width="8.7109375" style="0" customWidth="1"/>
    <col min="3" max="3" width="22.7109375" style="0" customWidth="1"/>
    <col min="4" max="4" width="8.7109375" style="0" customWidth="1"/>
    <col min="5" max="5" width="22.7109375" style="0" customWidth="1"/>
    <col min="6" max="16384" width="8.7109375" style="0" customWidth="1"/>
  </cols>
  <sheetData>
    <row r="2" spans="1:6" ht="15" customHeight="1">
      <c r="A2" s="8" t="s">
        <v>23</v>
      </c>
      <c r="B2" s="8"/>
      <c r="C2" s="8"/>
      <c r="D2" s="8"/>
      <c r="E2" s="8"/>
      <c r="F2" s="8"/>
    </row>
    <row r="4" spans="3:5" ht="39.75" customHeight="1">
      <c r="C4" s="1" t="s">
        <v>0</v>
      </c>
      <c r="E4" s="1" t="s">
        <v>1</v>
      </c>
    </row>
    <row r="5" ht="15">
      <c r="A5" s="4" t="s">
        <v>24</v>
      </c>
    </row>
    <row r="7" spans="1:5" ht="39.75" customHeight="1">
      <c r="A7" s="4" t="s">
        <v>25</v>
      </c>
      <c r="B7" s="9">
        <v>6554</v>
      </c>
      <c r="C7" s="9"/>
      <c r="D7" s="9">
        <v>7671</v>
      </c>
      <c r="E7" s="9"/>
    </row>
    <row r="9" spans="1:5" ht="39.75" customHeight="1">
      <c r="A9" s="4" t="s">
        <v>26</v>
      </c>
      <c r="C9" s="4" t="s">
        <v>27</v>
      </c>
      <c r="E9" s="5">
        <v>2684</v>
      </c>
    </row>
    <row r="11" spans="1:5" ht="39.75" customHeight="1">
      <c r="A11" s="4" t="s">
        <v>28</v>
      </c>
      <c r="C11" s="5">
        <v>7503</v>
      </c>
      <c r="E11" s="5">
        <v>8810</v>
      </c>
    </row>
    <row r="13" spans="1:5" ht="39.75" customHeight="1">
      <c r="A13" s="4" t="s">
        <v>29</v>
      </c>
      <c r="C13" s="10">
        <v>5014</v>
      </c>
      <c r="E13" s="10">
        <v>5700</v>
      </c>
    </row>
    <row r="15" spans="1:5" ht="39.75" customHeight="1">
      <c r="A15" s="4" t="s">
        <v>30</v>
      </c>
      <c r="C15" s="5">
        <v>3324</v>
      </c>
      <c r="E15" s="5">
        <v>3309</v>
      </c>
    </row>
    <row r="17" spans="1:5" ht="39.75" customHeight="1">
      <c r="A17" s="4" t="s">
        <v>31</v>
      </c>
      <c r="C17" s="10">
        <v>3205</v>
      </c>
      <c r="E17" s="10">
        <v>3682</v>
      </c>
    </row>
  </sheetData>
  <sheetProtection selectLockedCells="1" selectUnlockedCells="1"/>
  <mergeCells count="3">
    <mergeCell ref="A2:F2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0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60.7109375" style="0" customWidth="1"/>
    <col min="3" max="3" width="8.7109375" style="0" customWidth="1"/>
    <col min="4" max="4" width="100.851562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39.75" customHeight="1">
      <c r="A2" s="4" t="s">
        <v>32</v>
      </c>
      <c r="B2" s="4" t="s">
        <v>33</v>
      </c>
      <c r="D2" s="4" t="s">
        <v>34</v>
      </c>
      <c r="E2" s="11"/>
      <c r="F2" s="11"/>
      <c r="G2" s="12" t="s">
        <v>35</v>
      </c>
      <c r="H2" s="12"/>
    </row>
    <row r="3" spans="5:8" ht="15">
      <c r="E3" s="11"/>
      <c r="F3" s="11"/>
      <c r="G3" s="11"/>
      <c r="H3" s="11"/>
    </row>
    <row r="4" spans="1:7" ht="39.75" customHeight="1">
      <c r="A4" t="s">
        <v>36</v>
      </c>
      <c r="B4" t="s">
        <v>37</v>
      </c>
      <c r="D4" s="4" t="s">
        <v>38</v>
      </c>
      <c r="E4" s="9">
        <v>7503296</v>
      </c>
      <c r="F4" s="9"/>
      <c r="G4" s="9"/>
    </row>
    <row r="5" spans="1:8" ht="15">
      <c r="A5" t="s">
        <v>36</v>
      </c>
      <c r="B5" t="s">
        <v>37</v>
      </c>
      <c r="D5" t="s">
        <v>39</v>
      </c>
      <c r="E5" s="11"/>
      <c r="F5" s="11"/>
      <c r="G5" s="13">
        <v>6553605</v>
      </c>
      <c r="H5" s="13"/>
    </row>
    <row r="6" spans="1:8" ht="15">
      <c r="A6" t="s">
        <v>36</v>
      </c>
      <c r="B6" t="s">
        <v>37</v>
      </c>
      <c r="D6" t="s">
        <v>40</v>
      </c>
      <c r="E6" s="11"/>
      <c r="F6" s="11"/>
      <c r="G6" s="13">
        <v>5014177</v>
      </c>
      <c r="H6" s="13"/>
    </row>
    <row r="7" spans="1:8" ht="15">
      <c r="A7" t="s">
        <v>36</v>
      </c>
      <c r="B7" t="s">
        <v>37</v>
      </c>
      <c r="D7" t="s">
        <v>41</v>
      </c>
      <c r="E7" s="11"/>
      <c r="F7" s="11"/>
      <c r="G7" s="13">
        <v>3324177</v>
      </c>
      <c r="H7" s="13"/>
    </row>
    <row r="8" spans="1:8" ht="39.75" customHeight="1">
      <c r="A8" t="s">
        <v>36</v>
      </c>
      <c r="B8" t="s">
        <v>37</v>
      </c>
      <c r="D8" s="4" t="s">
        <v>42</v>
      </c>
      <c r="E8" s="11"/>
      <c r="F8" s="11"/>
      <c r="G8" s="14">
        <v>3205488</v>
      </c>
      <c r="H8" s="14"/>
    </row>
    <row r="9" spans="1:8" ht="15">
      <c r="A9" t="s">
        <v>36</v>
      </c>
      <c r="B9" t="s">
        <v>37</v>
      </c>
      <c r="D9" t="s">
        <v>43</v>
      </c>
      <c r="E9" s="11"/>
      <c r="F9" s="11"/>
      <c r="G9" s="13">
        <v>1938596</v>
      </c>
      <c r="H9" s="13"/>
    </row>
    <row r="10" spans="1:8" ht="15">
      <c r="A10" t="s">
        <v>36</v>
      </c>
      <c r="B10" t="s">
        <v>37</v>
      </c>
      <c r="D10" t="s">
        <v>44</v>
      </c>
      <c r="E10" s="11"/>
      <c r="F10" s="11"/>
      <c r="G10" s="13">
        <v>1546491</v>
      </c>
      <c r="H10" s="13"/>
    </row>
    <row r="11" spans="1:8" ht="15">
      <c r="A11" t="s">
        <v>36</v>
      </c>
      <c r="B11" t="s">
        <v>37</v>
      </c>
      <c r="D11" t="s">
        <v>45</v>
      </c>
      <c r="E11" s="11"/>
      <c r="F11" s="11"/>
      <c r="G11" s="13">
        <v>1508575</v>
      </c>
      <c r="H11" s="13"/>
    </row>
    <row r="12" spans="1:8" ht="15">
      <c r="A12" t="s">
        <v>36</v>
      </c>
      <c r="B12" t="s">
        <v>37</v>
      </c>
      <c r="D12" t="s">
        <v>46</v>
      </c>
      <c r="E12" s="11"/>
      <c r="F12" s="11"/>
      <c r="G12" s="13">
        <v>1311735</v>
      </c>
      <c r="H12" s="13"/>
    </row>
    <row r="13" spans="1:8" ht="39.75" customHeight="1">
      <c r="A13" t="s">
        <v>36</v>
      </c>
      <c r="B13" t="s">
        <v>37</v>
      </c>
      <c r="D13" s="4" t="s">
        <v>47</v>
      </c>
      <c r="E13" s="11"/>
      <c r="F13" s="11"/>
      <c r="G13" s="14">
        <v>887110</v>
      </c>
      <c r="H13" s="14"/>
    </row>
    <row r="14" spans="1:8" ht="39.75" customHeight="1">
      <c r="A14" t="s">
        <v>36</v>
      </c>
      <c r="B14" t="s">
        <v>37</v>
      </c>
      <c r="D14" s="4" t="s">
        <v>48</v>
      </c>
      <c r="E14" s="11"/>
      <c r="F14" s="11"/>
      <c r="G14" s="14">
        <v>751004</v>
      </c>
      <c r="H14" s="14"/>
    </row>
    <row r="15" spans="1:8" ht="15">
      <c r="A15" t="s">
        <v>36</v>
      </c>
      <c r="B15" t="s">
        <v>37</v>
      </c>
      <c r="D15" t="s">
        <v>49</v>
      </c>
      <c r="E15" s="11"/>
      <c r="F15" s="11"/>
      <c r="G15" s="13">
        <v>750460</v>
      </c>
      <c r="H15" s="13"/>
    </row>
    <row r="16" spans="1:8" ht="15">
      <c r="A16" t="s">
        <v>36</v>
      </c>
      <c r="B16" t="s">
        <v>37</v>
      </c>
      <c r="D16" t="s">
        <v>50</v>
      </c>
      <c r="E16" s="11"/>
      <c r="F16" s="11"/>
      <c r="G16" s="13">
        <v>742662</v>
      </c>
      <c r="H16" s="13"/>
    </row>
    <row r="17" spans="1:8" ht="15">
      <c r="A17" t="s">
        <v>36</v>
      </c>
      <c r="B17" s="4" t="s">
        <v>51</v>
      </c>
      <c r="D17" t="s">
        <v>52</v>
      </c>
      <c r="E17" s="11"/>
      <c r="F17" s="11"/>
      <c r="G17" s="13">
        <v>586405</v>
      </c>
      <c r="H17" s="13"/>
    </row>
    <row r="18" spans="1:8" ht="15">
      <c r="A18" t="s">
        <v>36</v>
      </c>
      <c r="B18" s="4" t="s">
        <v>51</v>
      </c>
      <c r="D18" t="s">
        <v>53</v>
      </c>
      <c r="E18" s="11"/>
      <c r="F18" s="11"/>
      <c r="G18" s="13">
        <v>468833</v>
      </c>
      <c r="H18" s="13"/>
    </row>
    <row r="19" spans="1:8" ht="15">
      <c r="A19" t="s">
        <v>36</v>
      </c>
      <c r="B19" s="4" t="s">
        <v>51</v>
      </c>
      <c r="D19" s="4" t="s">
        <v>54</v>
      </c>
      <c r="E19" s="11"/>
      <c r="F19" s="11"/>
      <c r="G19" s="13">
        <v>402344</v>
      </c>
      <c r="H19" s="13"/>
    </row>
    <row r="20" spans="1:8" ht="15">
      <c r="A20" t="s">
        <v>36</v>
      </c>
      <c r="B20" s="4" t="s">
        <v>51</v>
      </c>
      <c r="D20" s="4" t="s">
        <v>55</v>
      </c>
      <c r="E20" s="11"/>
      <c r="F20" s="11"/>
      <c r="G20" s="13">
        <v>327712</v>
      </c>
      <c r="H20" s="13"/>
    </row>
    <row r="21" spans="1:8" ht="39.75" customHeight="1">
      <c r="A21" t="s">
        <v>36</v>
      </c>
      <c r="B21" s="4" t="s">
        <v>51</v>
      </c>
      <c r="D21" s="12" t="s">
        <v>56</v>
      </c>
      <c r="E21" s="12"/>
      <c r="F21" s="11"/>
      <c r="G21" s="11"/>
      <c r="H21" s="10">
        <v>316076</v>
      </c>
    </row>
    <row r="22" spans="1:8" ht="15">
      <c r="A22" t="s">
        <v>36</v>
      </c>
      <c r="B22" s="4" t="s">
        <v>51</v>
      </c>
      <c r="D22" t="s">
        <v>57</v>
      </c>
      <c r="E22" s="11"/>
      <c r="F22" s="11"/>
      <c r="G22" s="13">
        <v>291084</v>
      </c>
      <c r="H22" s="13"/>
    </row>
    <row r="23" spans="1:8" ht="39.75" customHeight="1">
      <c r="A23" t="s">
        <v>36</v>
      </c>
      <c r="B23" s="4" t="s">
        <v>51</v>
      </c>
      <c r="D23" s="4" t="s">
        <v>58</v>
      </c>
      <c r="E23" s="11"/>
      <c r="F23" s="11"/>
      <c r="G23" s="14">
        <v>277187</v>
      </c>
      <c r="H23" s="14"/>
    </row>
    <row r="24" spans="1:8" ht="39.75" customHeight="1">
      <c r="A24" t="s">
        <v>36</v>
      </c>
      <c r="B24" s="4" t="s">
        <v>51</v>
      </c>
      <c r="D24" s="1" t="s">
        <v>59</v>
      </c>
      <c r="E24" s="11"/>
      <c r="F24" s="11"/>
      <c r="G24" s="14">
        <v>238180</v>
      </c>
      <c r="H24" s="14"/>
    </row>
    <row r="25" spans="1:8" ht="39.75" customHeight="1">
      <c r="A25" t="s">
        <v>36</v>
      </c>
      <c r="B25" s="4" t="s">
        <v>51</v>
      </c>
      <c r="D25" s="1" t="s">
        <v>60</v>
      </c>
      <c r="E25" s="11"/>
      <c r="F25" s="11"/>
      <c r="G25" s="14">
        <v>196409</v>
      </c>
      <c r="H25" s="14"/>
    </row>
    <row r="26" spans="1:8" ht="15">
      <c r="A26" t="s">
        <v>36</v>
      </c>
      <c r="B26" s="4" t="s">
        <v>51</v>
      </c>
      <c r="D26" s="4" t="s">
        <v>61</v>
      </c>
      <c r="E26" s="11"/>
      <c r="F26" s="11"/>
      <c r="G26" s="13">
        <v>160857</v>
      </c>
      <c r="H26" s="13"/>
    </row>
    <row r="27" spans="1:8" ht="15">
      <c r="A27" t="s">
        <v>36</v>
      </c>
      <c r="B27" s="4" t="s">
        <v>51</v>
      </c>
      <c r="D27" s="4" t="s">
        <v>62</v>
      </c>
      <c r="E27" s="11"/>
      <c r="F27" s="11"/>
      <c r="G27" s="13">
        <v>103428</v>
      </c>
      <c r="H27" s="13"/>
    </row>
    <row r="28" spans="1:8" ht="15">
      <c r="A28" t="s">
        <v>36</v>
      </c>
      <c r="B28" s="4" t="s">
        <v>51</v>
      </c>
      <c r="D28" s="4" t="s">
        <v>63</v>
      </c>
      <c r="E28" s="11"/>
      <c r="F28" s="11"/>
      <c r="G28" s="13">
        <v>53468</v>
      </c>
      <c r="H28" s="13"/>
    </row>
    <row r="29" spans="1:8" ht="39.75" customHeight="1">
      <c r="A29" t="s">
        <v>36</v>
      </c>
      <c r="B29" s="4" t="s">
        <v>51</v>
      </c>
      <c r="D29" s="4" t="s">
        <v>64</v>
      </c>
      <c r="E29" s="11"/>
      <c r="F29" s="11"/>
      <c r="G29" s="14">
        <v>7945</v>
      </c>
      <c r="H29" s="14"/>
    </row>
    <row r="30" spans="2:8" ht="39.75" customHeight="1">
      <c r="B30" t="s">
        <v>65</v>
      </c>
      <c r="D30" s="4" t="s">
        <v>66</v>
      </c>
      <c r="E30" s="11"/>
      <c r="F30" s="11"/>
      <c r="G30" s="14">
        <v>2632644</v>
      </c>
      <c r="H30" s="14"/>
    </row>
  </sheetData>
  <sheetProtection selectLockedCells="1" selectUnlockedCells="1"/>
  <mergeCells count="57">
    <mergeCell ref="E2:F2"/>
    <mergeCell ref="G2:H2"/>
    <mergeCell ref="E3:F3"/>
    <mergeCell ref="G3:H3"/>
    <mergeCell ref="E4:G4"/>
    <mergeCell ref="E5:F5"/>
    <mergeCell ref="G5:H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D21:E21"/>
    <mergeCell ref="F21:G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2019-12-07T22:42:48Z</dcterms:created>
  <dcterms:modified xsi:type="dcterms:W3CDTF">2019-12-07T22:42:48Z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