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note 3  investments" sheetId="3" r:id="rId3"/>
    <sheet name="note 3  investments-1" sheetId="4" r:id="rId4"/>
    <sheet name="note 4  nonparticipantdire" sheetId="5" r:id="rId5"/>
    <sheet name="note 4  nonparticipantdire-1" sheetId="6" r:id="rId6"/>
    <sheet name="united technologies corpor" sheetId="7" r:id="rId7"/>
    <sheet name="united technologies corpor-1" sheetId="8" r:id="rId8"/>
    <sheet name="note 7  employee stock own" sheetId="9" r:id="rId9"/>
    <sheet name="note 8  esop debt" sheetId="10" r:id="rId10"/>
    <sheet name="note 13  reconciliation of" sheetId="11" r:id="rId11"/>
    <sheet name="note 13  reconciliation of-1" sheetId="12" r:id="rId12"/>
  </sheets>
  <definedNames/>
  <calcPr fullCalcOnLoad="1"/>
</workbook>
</file>

<file path=xl/sharedStrings.xml><?xml version="1.0" encoding="utf-8"?>
<sst xmlns="http://schemas.openxmlformats.org/spreadsheetml/2006/main" count="157" uniqueCount="135">
  <si>
    <t>December
    31,</t>
  </si>
  <si>
    <t>2000</t>
  </si>
  <si>
    <t>1999</t>
  </si>
  <si>
    <t>Assets:</t>
  </si>
  <si>
    <t>Plan's
    interest in Master Trust (Notes 3 through
          6)</t>
  </si>
  <si>
    <t>Contribution receivable:</t>
  </si>
  <si>
    <t>Participants'</t>
  </si>
  <si>
    <t>Employer's</t>
  </si>
  <si>
    <t>Net Assets Available
    for Benefits</t>
  </si>
  <si>
    <t>Year Ended</t>
  </si>
  <si>
    <t>December 31,</t>
  </si>
  <si>
    <t>Additions to net assets
    attributed to:</t>
  </si>
  <si>
    <t>Investment Income:</t>
  </si>
  <si>
    <t>Net appreciation in
    fair value of investments</t>
  </si>
  <si>
    <t>Interest</t>
  </si>
  <si>
    <t>Dividends</t>
  </si>
  <si>
    <t>Contributions:</t>
  </si>
  <si>
    <t>Total
    additions</t>
  </si>
  <si>
    <t>Deductions from net assets
    attributed to:</t>
  </si>
  <si>
    <t>Distributions to
    participants</t>
  </si>
  <si>
    <t>Interest expense</t>
  </si>
  <si>
    <t>Administrative
    expenses</t>
  </si>
  <si>
    <t>Total
    deductions</t>
  </si>
  <si>
    <t>Net increase prior to transfers</t>
  </si>
  <si>
    <t>Plan transfers:</t>
  </si>
  <si>
    <t>Assets transferred
    into Plan (Note 12)</t>
  </si>
  <si>
    <t>Assets transferred
    out of Plan</t>
  </si>
  <si>
    <t>Net Plan
    transfers</t>
  </si>
  <si>
    <t>Net increase</t>
  </si>
  <si>
    <t>Net Assets Available for
    Benefits, December 31, 1999</t>
  </si>
  <si>
    <t>Net Assets Available for
    Benefits, December 31, 2000</t>
  </si>
  <si>
    <t xml:space="preserve"> 
  NOTE 3 – INVESTMENTS </t>
  </si>
  <si>
    <t>(Thousands of Dollars, except
    unit amounts)</t>
  </si>
  <si>
    <t>Equity Fund, 36,991,148 and 
      33,816,508 units, respectively</t>
  </si>
  <si>
    <t>UTC Common Stock Fund, 23,742,216
      and 31,496,578 units, respectively</t>
  </si>
  <si>
    <t>UTC ESOP Fund, 236,116,667 and
      248,715,761 units, respectively</t>
  </si>
  <si>
    <t>3,639,799*</t>
  </si>
  <si>
    <t>3,152,372*</t>
  </si>
  <si>
    <t>Income Fund, 47,347,140 and
      45,676,863 units, respectively</t>
  </si>
  <si>
    <t>Mutual Funds</t>
  </si>
  <si>
    <t>ESOP Fund</t>
  </si>
  <si>
    <t xml:space="preserve"> 
  NOTE 4 - NONPARTICIPANT-DIRECTED INVESTMENTS </t>
  </si>
  <si>
    <t>(Thousands of Dollars)</t>
  </si>
  <si>
    <t>Net Assets:</t>
  </si>
  <si>
    <t>Year
    Ended
    December 31, 2000</t>
  </si>
  <si>
    <t>Changes in Net Assets:</t>
  </si>
  <si>
    <t>Investment income</t>
  </si>
  <si>
    <t>Contributions</t>
  </si>
  <si>
    <t>Benefits paid to participants</t>
  </si>
  <si>
    <t>Interest expenses</t>
  </si>
  <si>
    <t>Transfers to participant-directed
    investments</t>
  </si>
  <si>
    <t>Transfers to non-affiliated plans</t>
  </si>
  <si>
    <t xml:space="preserve"> United Technologies Corporation 
Master Trust Statement of Net Assets 
</t>
  </si>
  <si>
    <t>December 31,
    2000</t>
  </si>
  <si>
    <t>December 31,
    1999</t>
  </si>
  <si>
    <t>Short-term
    investments</t>
  </si>
  <si>
    <t>Investments:</t>
  </si>
  <si>
    <t>Equity:</t>
  </si>
  <si>
    <t>Mutual funds</t>
  </si>
  <si>
    <t>Equity commingled index funds</t>
  </si>
  <si>
    <t>Common stock</t>
  </si>
  <si>
    <t>ESOP stock fund</t>
  </si>
  <si>
    <t>Debt:</t>
  </si>
  <si>
    <t>Fixed income commingled index funds</t>
  </si>
  <si>
    <t>Insurance company investment contracts</t>
  </si>
  <si>
    <t>Participant notes receivable</t>
  </si>
  <si>
    <t>Subtotal</t>
  </si>
  <si>
    <t>ESOP
    receivables</t>
  </si>
  <si>
    <t>Interest
    and dividend receivables</t>
  </si>
  <si>
    <t>Total assets</t>
  </si>
  <si>
    <t>Liabilities:</t>
  </si>
  <si>
    <t>Accrued liabilities</t>
  </si>
  <si>
    <t>Accrued ESOP
    interest</t>
  </si>
  <si>
    <t>ESOP debt</t>
  </si>
  <si>
    <t>Notes payable to UTC</t>
  </si>
  <si>
    <t>Total liabilities</t>
  </si>
  <si>
    <t>Net Assets</t>
  </si>
  <si>
    <t>Net assets of the Master Trust
    allocable to the Plan</t>
  </si>
  <si>
    <t xml:space="preserve"> 
  United Technologies Corporation 
Master Trust Statement of Changes in Net Assets 
</t>
  </si>
  <si>
    <t>Year Ended
    December 31,
    2000</t>
  </si>
  <si>
    <t>Additions:</t>
  </si>
  <si>
    <t>Interest
    and dividend income</t>
  </si>
  <si>
    <t>Net
    appreciation on fair value of investments</t>
  </si>
  <si>
    <t>Contributions from participating plans for purchase of units</t>
  </si>
  <si>
    <t>Total additions</t>
  </si>
  <si>
    <t>Deductions:</t>
  </si>
  <si>
    <t>Benefit
    payments on behalf of participating plans</t>
  </si>
  <si>
    <t>Master
    trust expenses</t>
  </si>
  <si>
    <t>Total deductions</t>
  </si>
  <si>
    <t>Net increase prior to
    transfers</t>
  </si>
  <si>
    <t>Assets transferred in</t>
  </si>
  <si>
    <t>Assets transferred out</t>
  </si>
  <si>
    <t>Net Plan transfers</t>
  </si>
  <si>
    <t>Increase
    in net assets</t>
  </si>
  <si>
    <t>Net
    assets:</t>
  </si>
  <si>
    <t>Beginning of year</t>
  </si>
  <si>
    <t>End of year</t>
  </si>
  <si>
    <t>Amounts pertaining to
    the Plan:</t>
  </si>
  <si>
    <t>Plan interest in net appreciation and investment income
         of Master Trust</t>
  </si>
  <si>
    <t>Contributions received (cash basis)</t>
  </si>
  <si>
    <t>Assets transferred into Plan (Note 12)</t>
  </si>
  <si>
    <t>Pension benefits paid</t>
  </si>
  <si>
    <t>Plan expenses</t>
  </si>
  <si>
    <t>Assets transferred out of Plan</t>
  </si>
  <si>
    <t xml:space="preserve"> 
  NOTE 7 - EMPLOYEE STOCK OWNERSHIP PLAN </t>
  </si>
  <si>
    <t>(Thousands of
    Dollars,</t>
  </si>
  <si>
    <t>December 31, 2000</t>
  </si>
  <si>
    <t>December 31, 1999</t>
  </si>
  <si>
    <t>except share amounts)</t>
  </si>
  <si>
    <t>Allocated</t>
  </si>
  <si>
    <t>Total</t>
  </si>
  <si>
    <t>Number of Shares</t>
  </si>
  <si>
    <t>Guaranteed Value</t>
  </si>
  <si>
    <t>Market</t>
  </si>
  <si>
    <t xml:space="preserve"> 
  NOTE 8 - ESOP DEBT </t>
  </si>
  <si>
    <t>Note Series</t>
  </si>
  <si>
    <t>Principle
    (000's)</t>
  </si>
  <si>
    <t>Rate of 
Interest</t>
  </si>
  <si>
    <t>Due</t>
  </si>
  <si>
    <t>B</t>
  </si>
  <si>
    <t>7.68%</t>
  </si>
  <si>
    <t>2000 - 2008</t>
  </si>
  <si>
    <t>C</t>
  </si>
  <si>
    <t>2008</t>
  </si>
  <si>
    <t>D</t>
  </si>
  <si>
    <t>2009</t>
  </si>
  <si>
    <t xml:space="preserve"> 
  NOTE 13 - RECONCILIATION OF FINANCIAL STATEMENTS TO FORM
5500 </t>
  </si>
  <si>
    <t>(Thousand of Dollars)</t>
  </si>
  <si>
    <t>Net assets available
    for benefits per the
      financial statements</t>
  </si>
  <si>
    <t>Amounts allocated to participant
    withdrawals</t>
  </si>
  <si>
    <t>Net assets available for benefits
    per Form 5500</t>
  </si>
  <si>
    <t>Benefits paid to participants per
    the financial statements</t>
  </si>
  <si>
    <t>Add: Amounts allocated to
    participant withdrawals at
         December 31, 2000</t>
  </si>
  <si>
    <t>Less: Amounts allocated to
    participant withdrawals at
         December 31, 1999</t>
  </si>
  <si>
    <t>Benefits paid to participants per Form 5500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</si>
</sst>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&quot;($&quot;#,##0_);[RED]&quot;($&quot;#,##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2" fillId="0" borderId="0" xfId="0" applyFont="1" applyAlignment="1">
      <alignment wrapText="1"/>
    </xf>
    <xf numFmtId="164" fontId="0" fillId="0" borderId="0" xfId="0" applyFont="1" applyAlignment="1">
      <alignment wrapText="1"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2" fillId="0" borderId="0" xfId="0" applyFont="1" applyBorder="1" applyAlignment="1">
      <alignment wrapText="1"/>
    </xf>
    <xf numFmtId="165" fontId="0" fillId="0" borderId="0" xfId="0" applyNumberFormat="1" applyBorder="1" applyAlignment="1">
      <alignment wrapText="1"/>
    </xf>
    <xf numFmtId="166" fontId="0" fillId="0" borderId="0" xfId="0" applyNumberFormat="1" applyAlignment="1">
      <alignment wrapText="1"/>
    </xf>
    <xf numFmtId="168" fontId="0" fillId="0" borderId="0" xfId="0" applyNumberFormat="1" applyBorder="1" applyAlignment="1">
      <alignment/>
    </xf>
    <xf numFmtId="164" fontId="0" fillId="0" borderId="0" xfId="0" applyFont="1" applyBorder="1" applyAlignment="1">
      <alignment wrapText="1"/>
    </xf>
    <xf numFmtId="164" fontId="0" fillId="0" borderId="0" xfId="0" applyFont="1" applyBorder="1" applyAlignment="1">
      <alignment/>
    </xf>
    <xf numFmtId="167" fontId="0" fillId="0" borderId="0" xfId="0" applyNumberForma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13"/>
  <sheetViews>
    <sheetView tabSelected="1"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2" width="8.7109375" style="0" customWidth="1"/>
    <col min="3" max="3" width="16.7109375" style="0" customWidth="1"/>
    <col min="4" max="4" width="8.7109375" style="0" customWidth="1"/>
    <col min="5" max="5" width="16.7109375" style="0" customWidth="1"/>
    <col min="6" max="16384" width="8.7109375" style="0" customWidth="1"/>
  </cols>
  <sheetData>
    <row r="2" spans="3:5" ht="15">
      <c r="C2" s="1" t="s">
        <v>0</v>
      </c>
      <c r="E2" s="1" t="s">
        <v>0</v>
      </c>
    </row>
    <row r="3" spans="3:5" ht="15">
      <c r="C3" s="1" t="s">
        <v>1</v>
      </c>
      <c r="E3" s="1" t="s">
        <v>2</v>
      </c>
    </row>
    <row r="5" ht="15">
      <c r="A5" s="1" t="s">
        <v>3</v>
      </c>
    </row>
    <row r="6" spans="1:5" ht="39.75" customHeight="1">
      <c r="A6" s="2" t="s">
        <v>4</v>
      </c>
      <c r="B6" s="3">
        <v>9646091</v>
      </c>
      <c r="C6" s="3"/>
      <c r="D6" s="3">
        <v>8654973</v>
      </c>
      <c r="E6" s="3"/>
    </row>
    <row r="7" ht="15">
      <c r="A7" t="s">
        <v>5</v>
      </c>
    </row>
    <row r="8" spans="1:5" ht="15">
      <c r="A8" t="s">
        <v>6</v>
      </c>
      <c r="C8" s="4">
        <v>5392</v>
      </c>
      <c r="E8" s="4">
        <v>750</v>
      </c>
    </row>
    <row r="9" spans="1:5" ht="15">
      <c r="A9" t="s">
        <v>7</v>
      </c>
      <c r="C9" s="4">
        <v>384</v>
      </c>
      <c r="E9" s="4">
        <v>48</v>
      </c>
    </row>
    <row r="10" spans="3:5" ht="15">
      <c r="C10" s="4">
        <v>5776</v>
      </c>
      <c r="E10" s="4">
        <v>798</v>
      </c>
    </row>
    <row r="12" spans="1:5" ht="15">
      <c r="A12" s="2" t="s">
        <v>8</v>
      </c>
      <c r="B12" s="3">
        <v>9651867</v>
      </c>
      <c r="C12" s="3"/>
      <c r="D12" s="3">
        <v>8655771</v>
      </c>
      <c r="E12" s="3"/>
    </row>
    <row r="13" spans="3:5" ht="15">
      <c r="C13" t="e">
        <f>#N/A</f>
        <v>#N/A</v>
      </c>
      <c r="E13" t="e">
        <f>#N/A</f>
        <v>#N/A</v>
      </c>
    </row>
  </sheetData>
  <sheetProtection selectLockedCells="1" selectUnlockedCells="1"/>
  <mergeCells count="4">
    <mergeCell ref="B6:C6"/>
    <mergeCell ref="D6:E6"/>
    <mergeCell ref="B12:C12"/>
    <mergeCell ref="D12:E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8.7109375" style="0" customWidth="1"/>
    <col min="3" max="3" width="22.7109375" style="0" customWidth="1"/>
    <col min="4" max="4" width="18.7109375" style="0" customWidth="1"/>
    <col min="5" max="5" width="11.7109375" style="0" customWidth="1"/>
    <col min="6" max="16384" width="8.7109375" style="0" customWidth="1"/>
  </cols>
  <sheetData>
    <row r="2" spans="1:6" ht="15" customHeight="1">
      <c r="A2" s="6" t="s">
        <v>114</v>
      </c>
      <c r="B2" s="6"/>
      <c r="C2" s="6"/>
      <c r="D2" s="6"/>
      <c r="E2" s="6"/>
      <c r="F2" s="6"/>
    </row>
    <row r="4" spans="1:5" ht="39.75" customHeight="1">
      <c r="A4" s="1" t="s">
        <v>115</v>
      </c>
      <c r="C4" s="1" t="s">
        <v>116</v>
      </c>
      <c r="D4" s="1" t="s">
        <v>117</v>
      </c>
      <c r="E4" s="1" t="s">
        <v>118</v>
      </c>
    </row>
    <row r="6" spans="1:5" ht="15">
      <c r="A6" t="s">
        <v>119</v>
      </c>
      <c r="B6" s="3">
        <v>251100</v>
      </c>
      <c r="C6" s="3"/>
      <c r="D6" t="s">
        <v>120</v>
      </c>
      <c r="E6" t="s">
        <v>121</v>
      </c>
    </row>
    <row r="7" spans="1:5" ht="15">
      <c r="A7" t="s">
        <v>122</v>
      </c>
      <c r="C7" s="4">
        <v>17300</v>
      </c>
      <c r="D7" t="s">
        <v>120</v>
      </c>
      <c r="E7" t="s">
        <v>123</v>
      </c>
    </row>
    <row r="8" spans="1:5" ht="15">
      <c r="A8" t="s">
        <v>124</v>
      </c>
      <c r="C8" s="4">
        <v>32700</v>
      </c>
      <c r="D8" t="s">
        <v>120</v>
      </c>
      <c r="E8" t="s">
        <v>125</v>
      </c>
    </row>
    <row r="9" spans="2:3" ht="15">
      <c r="B9" s="3">
        <v>301100</v>
      </c>
      <c r="C9" s="3"/>
    </row>
    <row r="10" ht="15">
      <c r="C10" t="e">
        <f>#N/A</f>
        <v>#N/A</v>
      </c>
    </row>
  </sheetData>
  <sheetProtection selectLockedCells="1" selectUnlockedCells="1"/>
  <mergeCells count="3">
    <mergeCell ref="A2:F2"/>
    <mergeCell ref="B6:C6"/>
    <mergeCell ref="B9:C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73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16384" width="8.7109375" style="0" customWidth="1"/>
  </cols>
  <sheetData>
    <row r="2" spans="1:6" ht="15" customHeight="1">
      <c r="A2" s="6" t="s">
        <v>126</v>
      </c>
      <c r="B2" s="6"/>
      <c r="C2" s="6"/>
      <c r="D2" s="6"/>
      <c r="E2" s="6"/>
      <c r="F2" s="6"/>
    </row>
    <row r="4" spans="3:5" ht="15" customHeight="1">
      <c r="C4" s="6" t="s">
        <v>0</v>
      </c>
      <c r="D4" s="6"/>
      <c r="E4" s="6"/>
    </row>
    <row r="5" spans="1:5" ht="15">
      <c r="A5" t="s">
        <v>127</v>
      </c>
      <c r="C5" s="1" t="s">
        <v>1</v>
      </c>
      <c r="E5" s="1" t="s">
        <v>2</v>
      </c>
    </row>
    <row r="7" spans="1:5" ht="39.75" customHeight="1">
      <c r="A7" s="2" t="s">
        <v>128</v>
      </c>
      <c r="B7" s="7">
        <v>9651867</v>
      </c>
      <c r="C7" s="7"/>
      <c r="D7" s="7">
        <v>8655771</v>
      </c>
      <c r="E7" s="7"/>
    </row>
    <row r="8" spans="1:5" ht="15">
      <c r="A8" s="2" t="s">
        <v>129</v>
      </c>
      <c r="C8" s="5">
        <v>-798</v>
      </c>
      <c r="E8" s="5">
        <v>-713</v>
      </c>
    </row>
    <row r="9" ht="15">
      <c r="A9" s="2" t="s">
        <v>130</v>
      </c>
    </row>
    <row r="10" spans="2:5" ht="15">
      <c r="B10" s="3">
        <v>9651069</v>
      </c>
      <c r="C10" s="3"/>
      <c r="D10" s="3">
        <v>8655058</v>
      </c>
      <c r="E10" s="3"/>
    </row>
    <row r="11" spans="3:5" ht="39.75" customHeight="1">
      <c r="C11" t="e">
        <f>#N/A</f>
        <v>#N/A</v>
      </c>
      <c r="E11" s="2" t="e">
        <f>#N/A</f>
        <v>#N/A</v>
      </c>
    </row>
  </sheetData>
  <sheetProtection selectLockedCells="1" selectUnlockedCells="1"/>
  <mergeCells count="6">
    <mergeCell ref="A2:F2"/>
    <mergeCell ref="C4:E4"/>
    <mergeCell ref="B7:C7"/>
    <mergeCell ref="D7:E7"/>
    <mergeCell ref="B10:C10"/>
    <mergeCell ref="D10:E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C9"/>
  <sheetViews>
    <sheetView workbookViewId="0" topLeftCell="A1">
      <selection activeCell="A1" sqref="A1"/>
    </sheetView>
  </sheetViews>
  <sheetFormatPr defaultColWidth="8.00390625" defaultRowHeight="15"/>
  <cols>
    <col min="1" max="1" width="85.8515625" style="0" customWidth="1"/>
    <col min="2" max="2" width="8.7109375" style="0" customWidth="1"/>
    <col min="3" max="3" width="38.7109375" style="0" customWidth="1"/>
    <col min="4" max="16384" width="8.7109375" style="0" customWidth="1"/>
  </cols>
  <sheetData>
    <row r="2" ht="39.75" customHeight="1">
      <c r="C2" s="1" t="s">
        <v>79</v>
      </c>
    </row>
    <row r="4" spans="1:3" ht="15">
      <c r="A4" s="2" t="s">
        <v>131</v>
      </c>
      <c r="B4" s="3">
        <v>505816</v>
      </c>
      <c r="C4" s="3"/>
    </row>
    <row r="5" spans="1:3" ht="39.75" customHeight="1">
      <c r="A5" s="2" t="s">
        <v>132</v>
      </c>
      <c r="C5" s="8">
        <v>798</v>
      </c>
    </row>
    <row r="6" spans="1:3" ht="39.75" customHeight="1">
      <c r="A6" s="2" t="s">
        <v>133</v>
      </c>
      <c r="C6" s="12">
        <v>-713</v>
      </c>
    </row>
    <row r="8" spans="1:3" ht="15">
      <c r="A8" t="s">
        <v>134</v>
      </c>
      <c r="B8" s="3">
        <v>505901</v>
      </c>
      <c r="C8" s="3"/>
    </row>
    <row r="9" ht="15">
      <c r="C9" t="e">
        <f>#N/A</f>
        <v>#N/A</v>
      </c>
    </row>
  </sheetData>
  <sheetProtection selectLockedCells="1" selectUnlockedCells="1"/>
  <mergeCells count="2">
    <mergeCell ref="B4:C4"/>
    <mergeCell ref="B8:C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5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12.7109375" style="0" customWidth="1"/>
    <col min="4" max="16384" width="8.7109375" style="0" customWidth="1"/>
  </cols>
  <sheetData>
    <row r="2" ht="15">
      <c r="C2" s="1" t="s">
        <v>9</v>
      </c>
    </row>
    <row r="3" ht="15">
      <c r="C3" s="1" t="s">
        <v>10</v>
      </c>
    </row>
    <row r="4" ht="15">
      <c r="C4" s="1" t="s">
        <v>1</v>
      </c>
    </row>
    <row r="6" ht="15">
      <c r="A6" s="1" t="s">
        <v>11</v>
      </c>
    </row>
    <row r="7" ht="15">
      <c r="A7" t="s">
        <v>12</v>
      </c>
    </row>
    <row r="8" spans="1:3" ht="15">
      <c r="A8" s="2" t="s">
        <v>13</v>
      </c>
      <c r="B8" s="3">
        <v>452597</v>
      </c>
      <c r="C8" s="3"/>
    </row>
    <row r="9" spans="1:3" ht="15">
      <c r="A9" t="s">
        <v>14</v>
      </c>
      <c r="C9" s="4">
        <v>282729</v>
      </c>
    </row>
    <row r="10" spans="1:3" ht="15">
      <c r="A10" t="s">
        <v>15</v>
      </c>
      <c r="C10" s="4">
        <v>137626</v>
      </c>
    </row>
    <row r="12" ht="15">
      <c r="A12" t="s">
        <v>16</v>
      </c>
    </row>
    <row r="13" spans="1:3" ht="15">
      <c r="A13" t="s">
        <v>6</v>
      </c>
      <c r="C13" s="4">
        <v>204017</v>
      </c>
    </row>
    <row r="14" spans="1:3" ht="15">
      <c r="A14" t="s">
        <v>7</v>
      </c>
      <c r="C14" s="4">
        <v>19740</v>
      </c>
    </row>
    <row r="15" spans="1:3" ht="15">
      <c r="A15" s="1" t="s">
        <v>17</v>
      </c>
      <c r="C15" s="4">
        <v>1096709</v>
      </c>
    </row>
    <row r="17" ht="15">
      <c r="A17" s="1" t="s">
        <v>18</v>
      </c>
    </row>
    <row r="18" spans="1:3" ht="15">
      <c r="A18" s="2" t="s">
        <v>19</v>
      </c>
      <c r="C18" s="5">
        <v>-505816</v>
      </c>
    </row>
    <row r="19" spans="1:3" ht="15">
      <c r="A19" t="s">
        <v>20</v>
      </c>
      <c r="C19" s="5">
        <v>-37006</v>
      </c>
    </row>
    <row r="20" spans="1:3" ht="15">
      <c r="A20" s="2" t="s">
        <v>21</v>
      </c>
      <c r="C20" s="5">
        <v>-258</v>
      </c>
    </row>
    <row r="21" spans="1:3" ht="15">
      <c r="A21" s="1" t="s">
        <v>22</v>
      </c>
      <c r="C21" s="5">
        <v>-543080</v>
      </c>
    </row>
    <row r="23" spans="1:3" ht="15">
      <c r="A23" t="s">
        <v>23</v>
      </c>
      <c r="C23" s="4">
        <v>553629</v>
      </c>
    </row>
    <row r="25" ht="15">
      <c r="A25" s="1" t="s">
        <v>24</v>
      </c>
    </row>
    <row r="26" spans="1:3" ht="15">
      <c r="A26" s="2" t="s">
        <v>25</v>
      </c>
      <c r="C26" s="4">
        <v>444065</v>
      </c>
    </row>
    <row r="27" spans="1:3" ht="15">
      <c r="A27" s="2" t="s">
        <v>26</v>
      </c>
      <c r="C27" s="5">
        <v>-1598</v>
      </c>
    </row>
    <row r="28" spans="1:3" ht="15">
      <c r="A28" s="2" t="s">
        <v>27</v>
      </c>
      <c r="C28" s="4">
        <v>442467</v>
      </c>
    </row>
    <row r="30" spans="1:3" ht="15">
      <c r="A30" t="s">
        <v>28</v>
      </c>
      <c r="C30" s="4">
        <v>996096</v>
      </c>
    </row>
    <row r="32" spans="1:3" ht="15">
      <c r="A32" s="2" t="s">
        <v>29</v>
      </c>
      <c r="C32" s="4">
        <v>8655771</v>
      </c>
    </row>
    <row r="34" spans="1:3" ht="15">
      <c r="A34" s="2" t="s">
        <v>30</v>
      </c>
      <c r="B34" s="3">
        <v>9651867</v>
      </c>
      <c r="C34" s="3"/>
    </row>
    <row r="35" ht="15">
      <c r="C35" t="e">
        <f>#N/A</f>
        <v>#N/A</v>
      </c>
    </row>
  </sheetData>
  <sheetProtection selectLockedCells="1" selectUnlockedCells="1"/>
  <mergeCells count="2">
    <mergeCell ref="B8:C8"/>
    <mergeCell ref="B34:C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16384" width="8.7109375" style="0" customWidth="1"/>
  </cols>
  <sheetData>
    <row r="2" spans="1:6" ht="15" customHeight="1">
      <c r="A2" s="6" t="s">
        <v>31</v>
      </c>
      <c r="B2" s="6"/>
      <c r="C2" s="6"/>
      <c r="D2" s="6"/>
      <c r="E2" s="6"/>
      <c r="F2" s="6"/>
    </row>
    <row r="4" spans="3:5" ht="15" customHeight="1">
      <c r="C4" s="6" t="s">
        <v>0</v>
      </c>
      <c r="D4" s="6"/>
      <c r="E4" s="6"/>
    </row>
    <row r="5" spans="1:5" ht="15">
      <c r="A5" s="2" t="s">
        <v>32</v>
      </c>
      <c r="C5" s="1" t="s">
        <v>1</v>
      </c>
      <c r="E5" s="1" t="s">
        <v>2</v>
      </c>
    </row>
    <row r="7" spans="1:5" ht="39.75" customHeight="1">
      <c r="A7" s="2" t="s">
        <v>33</v>
      </c>
      <c r="B7" s="7">
        <v>1101596</v>
      </c>
      <c r="C7" s="7"/>
      <c r="D7" s="7">
        <v>1107166</v>
      </c>
      <c r="E7" s="7"/>
    </row>
    <row r="9" spans="1:5" ht="39.75" customHeight="1">
      <c r="A9" s="2" t="s">
        <v>34</v>
      </c>
      <c r="C9" s="8">
        <v>634104</v>
      </c>
      <c r="E9" s="8">
        <v>663898</v>
      </c>
    </row>
    <row r="11" spans="1:5" ht="39.75" customHeight="1">
      <c r="A11" s="2" t="s">
        <v>35</v>
      </c>
      <c r="C11" s="2" t="s">
        <v>36</v>
      </c>
      <c r="E11" s="2" t="s">
        <v>37</v>
      </c>
    </row>
    <row r="13" spans="1:5" ht="39.75" customHeight="1">
      <c r="A13" s="2" t="s">
        <v>38</v>
      </c>
      <c r="C13" s="8">
        <v>3709648</v>
      </c>
      <c r="E13" s="8">
        <v>3307451</v>
      </c>
    </row>
  </sheetData>
  <sheetProtection selectLockedCells="1" selectUnlockedCells="1"/>
  <mergeCells count="4">
    <mergeCell ref="A2:F2"/>
    <mergeCell ref="C4:E4"/>
    <mergeCell ref="B7:C7"/>
    <mergeCell ref="D7:E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C5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2" spans="1:3" ht="15">
      <c r="A2" t="s">
        <v>39</v>
      </c>
      <c r="B2" s="9">
        <v>-176203000</v>
      </c>
      <c r="C2" s="9"/>
    </row>
    <row r="3" spans="1:3" ht="15">
      <c r="A3" t="s">
        <v>40</v>
      </c>
      <c r="C3" s="4">
        <v>628800000</v>
      </c>
    </row>
    <row r="4" spans="2:3" ht="15">
      <c r="B4" s="3">
        <v>452597000</v>
      </c>
      <c r="C4" s="3"/>
    </row>
    <row r="5" ht="15">
      <c r="C5" t="e">
        <f>#N/A</f>
        <v>#N/A</v>
      </c>
    </row>
  </sheetData>
  <sheetProtection selectLockedCells="1" selectUnlockedCells="1"/>
  <mergeCells count="2">
    <mergeCell ref="B2:C2"/>
    <mergeCell ref="B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4.7109375" style="0" customWidth="1"/>
    <col min="4" max="4" width="8.7109375" style="0" customWidth="1"/>
    <col min="5" max="5" width="4.7109375" style="0" customWidth="1"/>
    <col min="6" max="16384" width="8.7109375" style="0" customWidth="1"/>
  </cols>
  <sheetData>
    <row r="2" spans="1:6" ht="15" customHeight="1">
      <c r="A2" s="6" t="s">
        <v>41</v>
      </c>
      <c r="B2" s="6"/>
      <c r="C2" s="6"/>
      <c r="D2" s="6"/>
      <c r="E2" s="6"/>
      <c r="F2" s="6"/>
    </row>
    <row r="4" spans="3:5" ht="15" customHeight="1">
      <c r="C4" s="6" t="s">
        <v>0</v>
      </c>
      <c r="D4" s="6"/>
      <c r="E4" s="6"/>
    </row>
    <row r="5" spans="1:5" ht="15">
      <c r="A5" t="s">
        <v>42</v>
      </c>
      <c r="C5" t="s">
        <v>1</v>
      </c>
      <c r="E5" t="s">
        <v>2</v>
      </c>
    </row>
    <row r="7" ht="15">
      <c r="A7" t="s">
        <v>43</v>
      </c>
    </row>
    <row r="8" spans="1:5" ht="15">
      <c r="A8" t="s">
        <v>40</v>
      </c>
      <c r="B8" s="3">
        <v>3318009</v>
      </c>
      <c r="C8" s="3"/>
      <c r="D8" s="3">
        <v>2803034</v>
      </c>
      <c r="E8" s="3"/>
    </row>
  </sheetData>
  <sheetProtection selectLockedCells="1" selectUnlockedCells="1"/>
  <mergeCells count="4">
    <mergeCell ref="A2:F2"/>
    <mergeCell ref="C4:E4"/>
    <mergeCell ref="B8:C8"/>
    <mergeCell ref="D8:E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D11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4" ht="39.75" customHeight="1">
      <c r="A2" s="2" t="s">
        <v>42</v>
      </c>
      <c r="C2" s="10" t="s">
        <v>44</v>
      </c>
      <c r="D2" s="10"/>
    </row>
    <row r="3" ht="15">
      <c r="A3" t="s">
        <v>45</v>
      </c>
    </row>
    <row r="4" spans="1:4" ht="15">
      <c r="A4" t="s">
        <v>46</v>
      </c>
      <c r="C4" s="3">
        <v>685907</v>
      </c>
      <c r="D4" s="3"/>
    </row>
    <row r="5" spans="1:4" ht="15">
      <c r="A5" t="s">
        <v>47</v>
      </c>
      <c r="D5" s="4">
        <v>19535</v>
      </c>
    </row>
    <row r="6" spans="1:4" ht="15">
      <c r="A6" t="s">
        <v>48</v>
      </c>
      <c r="D6" s="5">
        <v>-79291</v>
      </c>
    </row>
    <row r="7" spans="1:4" ht="15">
      <c r="A7" t="s">
        <v>49</v>
      </c>
      <c r="D7" s="5">
        <v>-37006</v>
      </c>
    </row>
    <row r="8" spans="1:4" ht="15">
      <c r="A8" s="2" t="s">
        <v>50</v>
      </c>
      <c r="D8" s="5">
        <v>-72904</v>
      </c>
    </row>
    <row r="9" spans="1:4" ht="15">
      <c r="A9" t="s">
        <v>51</v>
      </c>
      <c r="D9" s="5">
        <v>-1266</v>
      </c>
    </row>
    <row r="10" spans="3:4" ht="15">
      <c r="C10" s="3">
        <v>514975</v>
      </c>
      <c r="D10" s="3"/>
    </row>
    <row r="11" ht="15">
      <c r="D11" t="e">
        <f>#N/A</f>
        <v>#N/A</v>
      </c>
    </row>
  </sheetData>
  <sheetProtection selectLockedCells="1" selectUnlockedCells="1"/>
  <mergeCells count="3">
    <mergeCell ref="C2:D2"/>
    <mergeCell ref="C4:D4"/>
    <mergeCell ref="C10: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F35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22.7109375" style="0" customWidth="1"/>
    <col min="4" max="4" width="8.7109375" style="0" customWidth="1"/>
    <col min="5" max="5" width="22.7109375" style="0" customWidth="1"/>
    <col min="6" max="16384" width="8.7109375" style="0" customWidth="1"/>
  </cols>
  <sheetData>
    <row r="2" spans="1:6" ht="15" customHeight="1">
      <c r="A2" s="6" t="s">
        <v>52</v>
      </c>
      <c r="B2" s="6"/>
      <c r="C2" s="6"/>
      <c r="D2" s="6"/>
      <c r="E2" s="6"/>
      <c r="F2" s="6"/>
    </row>
    <row r="4" spans="3:5" ht="39.75" customHeight="1">
      <c r="C4" s="1" t="s">
        <v>53</v>
      </c>
      <c r="E4" s="1" t="s">
        <v>54</v>
      </c>
    </row>
    <row r="6" ht="15">
      <c r="A6" t="s">
        <v>3</v>
      </c>
    </row>
    <row r="7" spans="1:5" ht="15">
      <c r="A7" s="2" t="s">
        <v>55</v>
      </c>
      <c r="B7" s="3">
        <v>2640</v>
      </c>
      <c r="C7" s="3"/>
      <c r="D7" s="3">
        <v>23147</v>
      </c>
      <c r="E7" s="3"/>
    </row>
    <row r="8" ht="15">
      <c r="A8" t="s">
        <v>56</v>
      </c>
    </row>
    <row r="9" ht="15">
      <c r="A9" t="s">
        <v>57</v>
      </c>
    </row>
    <row r="10" spans="1:5" ht="15">
      <c r="A10" t="s">
        <v>58</v>
      </c>
      <c r="C10" s="4">
        <v>784876</v>
      </c>
      <c r="E10" s="4">
        <v>663679</v>
      </c>
    </row>
    <row r="11" spans="1:5" ht="15">
      <c r="A11" t="s">
        <v>59</v>
      </c>
      <c r="C11" s="4">
        <v>1460037</v>
      </c>
      <c r="E11" s="4">
        <v>1466274</v>
      </c>
    </row>
    <row r="12" spans="1:5" ht="15">
      <c r="A12" t="s">
        <v>60</v>
      </c>
      <c r="C12" s="4">
        <v>759152</v>
      </c>
      <c r="E12" s="4">
        <v>784371</v>
      </c>
    </row>
    <row r="13" spans="1:5" ht="15">
      <c r="A13" t="s">
        <v>61</v>
      </c>
      <c r="C13" s="4">
        <v>3641487</v>
      </c>
      <c r="E13" s="4">
        <v>3152372</v>
      </c>
    </row>
    <row r="14" ht="15">
      <c r="A14" t="s">
        <v>62</v>
      </c>
    </row>
    <row r="15" spans="1:5" ht="15">
      <c r="A15" t="s">
        <v>63</v>
      </c>
      <c r="C15" s="4">
        <v>24916</v>
      </c>
      <c r="E15" s="4">
        <v>28140</v>
      </c>
    </row>
    <row r="16" spans="1:5" ht="15">
      <c r="A16" t="s">
        <v>64</v>
      </c>
      <c r="C16" s="4">
        <v>4364663</v>
      </c>
      <c r="E16" s="4">
        <v>3883142</v>
      </c>
    </row>
    <row r="17" spans="1:5" ht="15">
      <c r="A17" t="s">
        <v>65</v>
      </c>
      <c r="C17" s="4">
        <v>99935</v>
      </c>
      <c r="E17" s="4">
        <v>81647</v>
      </c>
    </row>
    <row r="18" spans="1:5" ht="15">
      <c r="A18" t="s">
        <v>66</v>
      </c>
      <c r="C18" s="4">
        <v>11137706</v>
      </c>
      <c r="E18" s="4">
        <v>10082772</v>
      </c>
    </row>
    <row r="20" spans="1:5" ht="15">
      <c r="A20" s="2" t="s">
        <v>67</v>
      </c>
      <c r="C20" s="4">
        <v>128988</v>
      </c>
      <c r="E20" s="4">
        <v>116234</v>
      </c>
    </row>
    <row r="21" spans="1:5" ht="15">
      <c r="A21" s="2" t="s">
        <v>68</v>
      </c>
      <c r="C21" s="4">
        <v>14678</v>
      </c>
      <c r="E21" s="4">
        <v>20085</v>
      </c>
    </row>
    <row r="23" spans="1:5" ht="15">
      <c r="A23" s="1" t="s">
        <v>69</v>
      </c>
      <c r="C23" s="4">
        <v>11281372</v>
      </c>
      <c r="E23" s="4">
        <v>10219091</v>
      </c>
    </row>
    <row r="25" ht="15">
      <c r="A25" t="s">
        <v>70</v>
      </c>
    </row>
    <row r="26" spans="1:5" ht="15">
      <c r="A26" t="s">
        <v>71</v>
      </c>
      <c r="C26" s="4">
        <v>8708</v>
      </c>
      <c r="E26" s="4">
        <v>6014</v>
      </c>
    </row>
    <row r="27" spans="1:5" ht="15">
      <c r="A27" s="2" t="s">
        <v>72</v>
      </c>
      <c r="C27" s="4">
        <v>2070</v>
      </c>
      <c r="E27" s="4">
        <v>2154</v>
      </c>
    </row>
    <row r="28" spans="1:5" ht="15">
      <c r="A28" t="s">
        <v>73</v>
      </c>
      <c r="C28" s="4">
        <v>301100</v>
      </c>
      <c r="E28" s="4">
        <v>336600</v>
      </c>
    </row>
    <row r="29" spans="1:5" ht="15">
      <c r="A29" t="s">
        <v>74</v>
      </c>
      <c r="C29" s="4">
        <v>153333</v>
      </c>
      <c r="E29" s="4">
        <v>131233</v>
      </c>
    </row>
    <row r="30" spans="1:5" ht="15">
      <c r="A30" s="1" t="s">
        <v>75</v>
      </c>
      <c r="C30" s="4">
        <v>465211</v>
      </c>
      <c r="E30" s="4">
        <v>476001</v>
      </c>
    </row>
    <row r="32" spans="1:5" ht="15">
      <c r="A32" t="s">
        <v>76</v>
      </c>
      <c r="B32" s="3">
        <v>10816161</v>
      </c>
      <c r="C32" s="3"/>
      <c r="D32" s="3">
        <v>9743090</v>
      </c>
      <c r="E32" s="3"/>
    </row>
    <row r="33" spans="3:5" ht="15">
      <c r="C33" t="e">
        <f>#N/A</f>
        <v>#N/A</v>
      </c>
      <c r="E33" t="e">
        <f>#N/A</f>
        <v>#N/A</v>
      </c>
    </row>
    <row r="34" spans="1:5" ht="39.75" customHeight="1">
      <c r="A34" s="2" t="s">
        <v>77</v>
      </c>
      <c r="B34" s="7">
        <v>9646091</v>
      </c>
      <c r="C34" s="7"/>
      <c r="D34" s="7">
        <v>8654973</v>
      </c>
      <c r="E34" s="7"/>
    </row>
    <row r="35" spans="3:5" ht="15">
      <c r="C35" t="e">
        <f>#N/A</f>
        <v>#N/A</v>
      </c>
      <c r="E35" t="e">
        <f>#N/A</f>
        <v>#N/A</v>
      </c>
    </row>
  </sheetData>
  <sheetProtection selectLockedCells="1" selectUnlockedCells="1"/>
  <mergeCells count="7">
    <mergeCell ref="A2:F2"/>
    <mergeCell ref="B7:C7"/>
    <mergeCell ref="D7:E7"/>
    <mergeCell ref="B32:C32"/>
    <mergeCell ref="D32:E32"/>
    <mergeCell ref="B34:C34"/>
    <mergeCell ref="D34:E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F42"/>
  <sheetViews>
    <sheetView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2" spans="1:6" ht="15" customHeight="1">
      <c r="A2" s="6" t="s">
        <v>78</v>
      </c>
      <c r="B2" s="6"/>
      <c r="C2" s="6"/>
      <c r="D2" s="6"/>
      <c r="E2" s="6"/>
      <c r="F2" s="6"/>
    </row>
    <row r="4" spans="2:3" ht="39.75" customHeight="1">
      <c r="B4" s="6" t="s">
        <v>79</v>
      </c>
      <c r="C4" s="6"/>
    </row>
    <row r="6" ht="15">
      <c r="A6" t="s">
        <v>80</v>
      </c>
    </row>
    <row r="7" spans="1:3" ht="15">
      <c r="A7" s="2" t="s">
        <v>81</v>
      </c>
      <c r="B7" s="3">
        <v>484236</v>
      </c>
      <c r="C7" s="3"/>
    </row>
    <row r="8" spans="1:3" ht="15">
      <c r="A8" s="2" t="s">
        <v>82</v>
      </c>
      <c r="C8" s="4">
        <v>422709</v>
      </c>
    </row>
    <row r="9" spans="1:3" ht="15">
      <c r="A9" t="s">
        <v>83</v>
      </c>
      <c r="C9" s="4">
        <v>294212</v>
      </c>
    </row>
    <row r="10" spans="1:3" ht="15">
      <c r="A10" s="1" t="s">
        <v>84</v>
      </c>
      <c r="C10" s="4">
        <v>1201157</v>
      </c>
    </row>
    <row r="12" ht="15">
      <c r="A12" t="s">
        <v>85</v>
      </c>
    </row>
    <row r="13" spans="1:3" ht="15">
      <c r="A13" s="2" t="s">
        <v>86</v>
      </c>
      <c r="C13" s="5">
        <v>-583163</v>
      </c>
    </row>
    <row r="14" spans="1:3" ht="15">
      <c r="A14" s="2" t="s">
        <v>87</v>
      </c>
      <c r="C14" s="5">
        <v>-37444</v>
      </c>
    </row>
    <row r="15" spans="1:3" ht="15">
      <c r="A15" s="1" t="s">
        <v>88</v>
      </c>
      <c r="C15" s="5">
        <v>-620607</v>
      </c>
    </row>
    <row r="17" spans="1:3" ht="15">
      <c r="A17" s="2" t="s">
        <v>89</v>
      </c>
      <c r="C17" s="4">
        <v>580550</v>
      </c>
    </row>
    <row r="19" ht="15">
      <c r="A19" t="s">
        <v>24</v>
      </c>
    </row>
    <row r="20" spans="1:3" ht="15">
      <c r="A20" t="s">
        <v>90</v>
      </c>
      <c r="C20" s="4">
        <v>495024</v>
      </c>
    </row>
    <row r="21" spans="1:3" ht="15">
      <c r="A21" t="s">
        <v>91</v>
      </c>
      <c r="C21" s="5">
        <v>-2503</v>
      </c>
    </row>
    <row r="22" spans="1:3" ht="15">
      <c r="A22" t="s">
        <v>92</v>
      </c>
      <c r="C22" s="4">
        <v>492521</v>
      </c>
    </row>
    <row r="24" spans="1:3" ht="15">
      <c r="A24" s="2" t="s">
        <v>93</v>
      </c>
      <c r="C24" s="4">
        <v>1073071</v>
      </c>
    </row>
    <row r="26" ht="15">
      <c r="A26" s="2" t="s">
        <v>94</v>
      </c>
    </row>
    <row r="27" spans="1:3" ht="15">
      <c r="A27" t="s">
        <v>95</v>
      </c>
      <c r="C27" s="4">
        <v>9743090</v>
      </c>
    </row>
    <row r="28" spans="1:3" ht="15">
      <c r="A28" t="s">
        <v>96</v>
      </c>
      <c r="B28" s="3">
        <v>10816161</v>
      </c>
      <c r="C28" s="3"/>
    </row>
    <row r="29" ht="15">
      <c r="C29" t="e">
        <f>#N/A</f>
        <v>#N/A</v>
      </c>
    </row>
    <row r="30" ht="15">
      <c r="A30" s="2" t="s">
        <v>97</v>
      </c>
    </row>
    <row r="31" spans="1:3" ht="39.75" customHeight="1">
      <c r="A31" s="2" t="s">
        <v>98</v>
      </c>
      <c r="B31" s="3">
        <v>872952</v>
      </c>
      <c r="C31" s="3"/>
    </row>
    <row r="32" ht="15">
      <c r="C32" t="e">
        <f>#N/A</f>
        <v>#N/A</v>
      </c>
    </row>
    <row r="33" spans="1:3" ht="15">
      <c r="A33" t="s">
        <v>99</v>
      </c>
      <c r="B33" s="3">
        <v>218779</v>
      </c>
      <c r="C33" s="3"/>
    </row>
    <row r="34" ht="15">
      <c r="C34" t="e">
        <f>#N/A</f>
        <v>#N/A</v>
      </c>
    </row>
    <row r="35" spans="1:3" ht="15">
      <c r="A35" t="s">
        <v>100</v>
      </c>
      <c r="B35" s="3">
        <v>444065</v>
      </c>
      <c r="C35" s="3"/>
    </row>
    <row r="36" ht="15">
      <c r="C36" t="e">
        <f>#N/A</f>
        <v>#N/A</v>
      </c>
    </row>
    <row r="37" spans="1:3" ht="15">
      <c r="A37" t="s">
        <v>101</v>
      </c>
      <c r="B37" s="9">
        <v>-505816</v>
      </c>
      <c r="C37" s="9"/>
    </row>
    <row r="38" ht="15">
      <c r="C38" t="e">
        <f>#N/A</f>
        <v>#N/A</v>
      </c>
    </row>
    <row r="39" spans="1:3" ht="15">
      <c r="A39" t="s">
        <v>102</v>
      </c>
      <c r="B39" s="9">
        <v>-37264</v>
      </c>
      <c r="C39" s="9"/>
    </row>
    <row r="40" ht="15">
      <c r="C40" t="e">
        <f>#N/A</f>
        <v>#N/A</v>
      </c>
    </row>
    <row r="41" spans="1:3" ht="15">
      <c r="A41" t="s">
        <v>103</v>
      </c>
      <c r="B41" s="9">
        <v>-1598</v>
      </c>
      <c r="C41" s="9"/>
    </row>
    <row r="42" ht="15">
      <c r="C42" t="e">
        <f>#N/A</f>
        <v>#N/A</v>
      </c>
    </row>
  </sheetData>
  <sheetProtection selectLockedCells="1" selectUnlockedCells="1"/>
  <mergeCells count="10">
    <mergeCell ref="A2:F2"/>
    <mergeCell ref="B4:C4"/>
    <mergeCell ref="B7:C7"/>
    <mergeCell ref="B28:C28"/>
    <mergeCell ref="B31:C31"/>
    <mergeCell ref="B33:C33"/>
    <mergeCell ref="B35:C35"/>
    <mergeCell ref="B37:C37"/>
    <mergeCell ref="B39:C39"/>
    <mergeCell ref="B41:C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I9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6384" width="8.7109375" style="0" customWidth="1"/>
  </cols>
  <sheetData>
    <row r="2" spans="1:6" ht="15" customHeight="1">
      <c r="A2" s="6" t="s">
        <v>104</v>
      </c>
      <c r="B2" s="6"/>
      <c r="C2" s="6"/>
      <c r="D2" s="6"/>
      <c r="E2" s="6"/>
      <c r="F2" s="6"/>
    </row>
    <row r="4" spans="1:9" ht="15" customHeight="1">
      <c r="A4" s="2" t="s">
        <v>105</v>
      </c>
      <c r="C4" s="11" t="s">
        <v>106</v>
      </c>
      <c r="D4" s="11"/>
      <c r="E4" s="11"/>
      <c r="G4" s="6" t="s">
        <v>107</v>
      </c>
      <c r="H4" s="6"/>
      <c r="I4" s="6"/>
    </row>
    <row r="5" spans="1:9" ht="15">
      <c r="A5" t="s">
        <v>108</v>
      </c>
      <c r="C5" s="1" t="s">
        <v>109</v>
      </c>
      <c r="E5" s="1" t="s">
        <v>110</v>
      </c>
      <c r="G5" s="1" t="s">
        <v>109</v>
      </c>
      <c r="I5" s="1" t="s">
        <v>110</v>
      </c>
    </row>
    <row r="7" spans="1:9" ht="15">
      <c r="A7" t="s">
        <v>111</v>
      </c>
      <c r="C7" s="4">
        <v>6531081</v>
      </c>
      <c r="E7" s="4">
        <v>11578656</v>
      </c>
      <c r="G7" s="4">
        <v>6732230</v>
      </c>
      <c r="I7" s="4">
        <v>12124064</v>
      </c>
    </row>
    <row r="8" spans="1:9" ht="15">
      <c r="A8" t="s">
        <v>112</v>
      </c>
      <c r="B8" s="3">
        <v>424520</v>
      </c>
      <c r="C8" s="3"/>
      <c r="D8" s="3">
        <v>752613</v>
      </c>
      <c r="E8" s="3"/>
      <c r="F8" s="3">
        <v>437595</v>
      </c>
      <c r="G8" s="3"/>
      <c r="H8" s="3">
        <v>788064</v>
      </c>
      <c r="I8" s="3"/>
    </row>
    <row r="9" spans="1:9" ht="15">
      <c r="A9" t="s">
        <v>113</v>
      </c>
      <c r="B9" s="3">
        <v>2054025</v>
      </c>
      <c r="C9" s="3"/>
      <c r="D9" s="3">
        <v>3641487</v>
      </c>
      <c r="E9" s="3"/>
      <c r="F9" s="3">
        <v>1750380</v>
      </c>
      <c r="G9" s="3"/>
      <c r="H9" s="3">
        <v>3152257</v>
      </c>
      <c r="I9" s="3"/>
    </row>
  </sheetData>
  <sheetProtection selectLockedCells="1" selectUnlockedCells="1"/>
  <mergeCells count="11">
    <mergeCell ref="A2:F2"/>
    <mergeCell ref="C4:E4"/>
    <mergeCell ref="G4:I4"/>
    <mergeCell ref="B8:C8"/>
    <mergeCell ref="D8:E8"/>
    <mergeCell ref="F8:G8"/>
    <mergeCell ref="H8:I8"/>
    <mergeCell ref="B9:C9"/>
    <mergeCell ref="D9:E9"/>
    <mergeCell ref="F9:G9"/>
    <mergeCell ref="H9:I9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2019-12-07T22:32:40Z</dcterms:created>
  <dcterms:modified xsi:type="dcterms:W3CDTF">2019-12-07T22:32:40Z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